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timelineCaches/timelineCache1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imelines/timeline1.xml" ContentType="application/vnd.ms-excel.timelin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lanetaexcel-my.sharepoint.com/personal/info_planetaexcel_ru/Documents/YouTube/multi-pivot-filtering/"/>
    </mc:Choice>
  </mc:AlternateContent>
  <xr:revisionPtr revIDLastSave="44" documentId="8_{1F3928FE-1249-4B9E-B088-A423F9E47407}" xr6:coauthVersionLast="46" xr6:coauthVersionMax="46" xr10:uidLastSave="{E5090119-A00D-409E-AC65-E3B90154995F}"/>
  <bookViews>
    <workbookView xWindow="-33017" yWindow="-103" windowWidth="33120" windowHeight="18120" activeTab="3" xr2:uid="{BD5CE178-1131-4A27-9ACA-C4DA9E4DD3DC}"/>
  </bookViews>
  <sheets>
    <sheet name="Данные1" sheetId="1" r:id="rId1"/>
    <sheet name="Сводные по одному источнику" sheetId="4" r:id="rId2"/>
    <sheet name="Данные2" sheetId="2" r:id="rId3"/>
    <sheet name="Сводные по разным источникам" sheetId="7" r:id="rId4"/>
  </sheets>
  <definedNames>
    <definedName name="_xlcn.WorksheetConnection_multipivotfiltering2.xlsxтаблПродажи1" hidden="1">таблПродажи[]</definedName>
    <definedName name="_xlcn.WorksheetConnection_multipivotfiltering2.xlsxтаблТранспорт1" hidden="1">таблТранспорт[]</definedName>
    <definedName name="ВстроеннаяВременнаяШкала_Дата_сделки">#N/A</definedName>
    <definedName name="Срез_Город">#N/A</definedName>
    <definedName name="Срез_Менеджер">#N/A</definedName>
  </definedNames>
  <calcPr calcId="191029"/>
  <pivotCaches>
    <pivotCache cacheId="0" r:id="rId5"/>
    <pivotCache cacheId="122" r:id="rId6"/>
    <pivotCache cacheId="125" r:id="rId7"/>
  </pivotCaches>
  <extLst>
    <ext xmlns:x14="http://schemas.microsoft.com/office/spreadsheetml/2009/9/main" uri="{876F7934-8845-4945-9796-88D515C7AA90}">
      <x14:pivotCaches>
        <pivotCache cacheId="86" r:id="rId8"/>
      </x14:pivotCaches>
    </ext>
    <ext xmlns:x14="http://schemas.microsoft.com/office/spreadsheetml/2009/9/main" uri="{BBE1A952-AA13-448e-AADC-164F8A28A991}">
      <x14:slicerCaches>
        <x14:slicerCache r:id="rId9"/>
        <x14:slicerCache r:id="rId10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11"/>
      </x15:timelineCacheRef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Справочник по городам_9f6f6251-a23c-4592-843c-c58c5e89e140" name="Справочник по городам" connection="Запрос — Справочник по городам"/>
          <x15:modelTable id="таблТранспорт" name="таблТранспорт" connection="WorksheetConnection_multi-pivot-filtering2.xlsx!таблТранспорт"/>
          <x15:modelTable id="таблПродажи" name="таблПродажи" connection="WorksheetConnection_multi-pivot-filtering2.xlsx!таблПродажи"/>
        </x15:modelTables>
        <x15:modelRelationships>
          <x15:modelRelationship fromTable="таблПродажи" fromColumn="Город" toTable="Справочник по городам" toColumn="Город"/>
          <x15:modelRelationship fromTable="таблТранспорт" fromColumn="Город" toTable="Справочник по городам" toColumn="Город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205A9B3-E1B3-470A-B1D0-D2E2B094A227}" keepAlive="1" name="ThisWorkbookDataModel" description="Модель данных" type="5" refreshedVersion="7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1428DF7D-DA7B-46B8-B8AB-369F6341F746}" name="WorksheetConnection_multi-pivot-filtering2.xlsx!таблПродажи" type="102" refreshedVersion="7" minRefreshableVersion="5">
    <extLst>
      <ext xmlns:x15="http://schemas.microsoft.com/office/spreadsheetml/2010/11/main" uri="{DE250136-89BD-433C-8126-D09CA5730AF9}">
        <x15:connection id="таблПродажи">
          <x15:rangePr sourceName="_xlcn.WorksheetConnection_multipivotfiltering2.xlsxтаблПродажи1"/>
        </x15:connection>
      </ext>
    </extLst>
  </connection>
  <connection id="3" xr16:uid="{B783E698-4B0B-44E3-99B6-18532238F3A9}" name="WorksheetConnection_multi-pivot-filtering2.xlsx!таблТранспорт" type="102" refreshedVersion="7" minRefreshableVersion="5">
    <extLst>
      <ext xmlns:x15="http://schemas.microsoft.com/office/spreadsheetml/2010/11/main" uri="{DE250136-89BD-433C-8126-D09CA5730AF9}">
        <x15:connection id="таблТранспорт">
          <x15:rangePr sourceName="_xlcn.WorksheetConnection_multipivotfiltering2.xlsxтаблТранспорт1"/>
        </x15:connection>
      </ext>
    </extLst>
  </connection>
  <connection id="4" xr16:uid="{B81F77A8-391F-44AE-8E8E-123EE34A3B34}" name="Запрос — Справочник по городам" description="Соединение с запросом &quot;Справочник по городам&quot; в книге." type="100" refreshedVersion="7" minRefreshableVersion="5">
    <extLst>
      <ext xmlns:x15="http://schemas.microsoft.com/office/spreadsheetml/2010/11/main" uri="{DE250136-89BD-433C-8126-D09CA5730AF9}">
        <x15:connection id="0c33d29c-f76d-4f95-86fb-c4863ad56b60"/>
      </ext>
    </extLst>
  </connection>
  <connection id="5" xr16:uid="{CD5F48AD-40A9-4E62-83D8-F9860B39F34F}" keepAlive="1" name="Запрос — таблПродажи" description="Соединение с запросом &quot;таблПродажи&quot; в книге." type="5" refreshedVersion="0" background="1">
    <dbPr connection="Provider=Microsoft.Mashup.OleDb.1;Data Source=$Workbook$;Location=таблПродажи;Extended Properties=&quot;&quot;" command="SELECT * FROM [таблПродажи]"/>
  </connection>
  <connection id="6" xr16:uid="{5DAB4C81-C464-4996-BC71-FCBFCB116561}" keepAlive="1" name="Запрос — таблТранспорт" description="Соединение с запросом &quot;таблТранспорт&quot; в книге." type="5" refreshedVersion="0" background="1">
    <dbPr connection="Provider=Microsoft.Mashup.OleDb.1;Data Source=$Workbook$;Location=таблТранспорт;Extended Properties=&quot;&quot;" command="SELECT * FROM [таблТранспорт]"/>
  </connection>
</connections>
</file>

<file path=xl/sharedStrings.xml><?xml version="1.0" encoding="utf-8"?>
<sst xmlns="http://schemas.openxmlformats.org/spreadsheetml/2006/main" count="683" uniqueCount="70">
  <si>
    <t>Категория</t>
  </si>
  <si>
    <t>Товар</t>
  </si>
  <si>
    <t>Регион</t>
  </si>
  <si>
    <t>Город</t>
  </si>
  <si>
    <t>Менеджер</t>
  </si>
  <si>
    <t>Дата сделки</t>
  </si>
  <si>
    <t>Упаковок</t>
  </si>
  <si>
    <t>Стоимость</t>
  </si>
  <si>
    <t>Фрукты</t>
  </si>
  <si>
    <t>Вишня</t>
  </si>
  <si>
    <t>Дальний Восток</t>
  </si>
  <si>
    <t>Хабаровск</t>
  </si>
  <si>
    <t>Егор</t>
  </si>
  <si>
    <t>Сибирь</t>
  </si>
  <si>
    <t>Иркутск</t>
  </si>
  <si>
    <t>Руслан</t>
  </si>
  <si>
    <t>Овощи</t>
  </si>
  <si>
    <t>Огурцы</t>
  </si>
  <si>
    <t>Новосибирск</t>
  </si>
  <si>
    <t>Анна</t>
  </si>
  <si>
    <t>Слива</t>
  </si>
  <si>
    <t>Яблоки</t>
  </si>
  <si>
    <t>Центр</t>
  </si>
  <si>
    <t>Тверь</t>
  </si>
  <si>
    <t>Карина</t>
  </si>
  <si>
    <t>Картофель</t>
  </si>
  <si>
    <t>Вологда</t>
  </si>
  <si>
    <t>Ананасы</t>
  </si>
  <si>
    <t>Москва</t>
  </si>
  <si>
    <t>Сургут</t>
  </si>
  <si>
    <t>Яна</t>
  </si>
  <si>
    <t>Владивосток</t>
  </si>
  <si>
    <t>Степан</t>
  </si>
  <si>
    <t>Репа</t>
  </si>
  <si>
    <t>Орск</t>
  </si>
  <si>
    <t>Лук</t>
  </si>
  <si>
    <t>Воронеж</t>
  </si>
  <si>
    <t>Липецк</t>
  </si>
  <si>
    <t>Ямс</t>
  </si>
  <si>
    <t>Тамбов</t>
  </si>
  <si>
    <t>Куриные яйца</t>
  </si>
  <si>
    <t>Устрицы</t>
  </si>
  <si>
    <t>Бананы</t>
  </si>
  <si>
    <t>Салават</t>
  </si>
  <si>
    <t>Краснодар</t>
  </si>
  <si>
    <t>Люцерна</t>
  </si>
  <si>
    <t>Смоленск</t>
  </si>
  <si>
    <t>Макрель</t>
  </si>
  <si>
    <t>Лук-порей</t>
  </si>
  <si>
    <t>Манго</t>
  </si>
  <si>
    <t>Оренбург</t>
  </si>
  <si>
    <t>Калининград</t>
  </si>
  <si>
    <t>авто</t>
  </si>
  <si>
    <t>поезд</t>
  </si>
  <si>
    <t>самолет</t>
  </si>
  <si>
    <t>Севастополь</t>
  </si>
  <si>
    <t>Ижевск</t>
  </si>
  <si>
    <t>Тип доставки</t>
  </si>
  <si>
    <t>Дата платежа</t>
  </si>
  <si>
    <t>Расходы, руб</t>
  </si>
  <si>
    <t>Стоимость партии, руб</t>
  </si>
  <si>
    <t>Дата продажи</t>
  </si>
  <si>
    <t>Транспортные расходы</t>
  </si>
  <si>
    <t>Продажи</t>
  </si>
  <si>
    <t>Названия строк</t>
  </si>
  <si>
    <t>Общий итог</t>
  </si>
  <si>
    <t>Сумма по полю Стоимость</t>
  </si>
  <si>
    <t>Сумма по полю Упаковок</t>
  </si>
  <si>
    <t>Сумма по столбцу Стоимость партии, руб</t>
  </si>
  <si>
    <t>Сумма по столбцу Расходы,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</si>
</sst>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Open Sans SemiBold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Обычный" xfId="0" builtinId="0"/>
  </cellStyles>
  <dxfs count="6">
    <dxf>
      <numFmt numFmtId="19" formatCode="dd/mm/yyyy"/>
    </dxf>
    <dxf>
      <numFmt numFmtId="3" formatCode="#,##0"/>
    </dxf>
    <dxf>
      <alignment horizontal="center" vertical="center" textRotation="0" wrapText="1" indent="0" justifyLastLine="0" shrinkToFit="0" readingOrder="0"/>
    </dxf>
    <dxf>
      <numFmt numFmtId="3" formatCode="#,##0"/>
    </dxf>
    <dxf>
      <numFmt numFmtId="19" formatCode="dd/mm/yyyy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onnections" Target="connections.xml"/><Relationship Id="rId18" Type="http://schemas.openxmlformats.org/officeDocument/2006/relationships/customXml" Target="../customXml/item2.xml"/><Relationship Id="rId26" Type="http://schemas.openxmlformats.org/officeDocument/2006/relationships/customXml" Target="../customXml/item10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34" Type="http://schemas.openxmlformats.org/officeDocument/2006/relationships/customXml" Target="../customXml/item18.xml"/><Relationship Id="rId7" Type="http://schemas.openxmlformats.org/officeDocument/2006/relationships/pivotCacheDefinition" Target="pivotCache/pivotCacheDefinition3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5" Type="http://schemas.openxmlformats.org/officeDocument/2006/relationships/customXml" Target="../customXml/item9.xml"/><Relationship Id="rId33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powerPivotData" Target="model/item.data"/><Relationship Id="rId20" Type="http://schemas.openxmlformats.org/officeDocument/2006/relationships/customXml" Target="../customXml/item4.xml"/><Relationship Id="rId29" Type="http://schemas.openxmlformats.org/officeDocument/2006/relationships/customXml" Target="../customXml/item1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microsoft.com/office/2011/relationships/timelineCache" Target="timelineCaches/timelineCache1.xml"/><Relationship Id="rId24" Type="http://schemas.openxmlformats.org/officeDocument/2006/relationships/customXml" Target="../customXml/item8.xml"/><Relationship Id="rId32" Type="http://schemas.openxmlformats.org/officeDocument/2006/relationships/customXml" Target="../customXml/item16.xml"/><Relationship Id="rId5" Type="http://schemas.openxmlformats.org/officeDocument/2006/relationships/pivotCacheDefinition" Target="pivotCache/pivotCacheDefinition1.xml"/><Relationship Id="rId15" Type="http://schemas.openxmlformats.org/officeDocument/2006/relationships/sharedStrings" Target="sharedStrings.xml"/><Relationship Id="rId23" Type="http://schemas.openxmlformats.org/officeDocument/2006/relationships/customXml" Target="../customXml/item7.xml"/><Relationship Id="rId28" Type="http://schemas.openxmlformats.org/officeDocument/2006/relationships/customXml" Target="../customXml/item12.xml"/><Relationship Id="rId10" Type="http://schemas.microsoft.com/office/2007/relationships/slicerCache" Target="slicerCaches/slicerCache2.xml"/><Relationship Id="rId19" Type="http://schemas.openxmlformats.org/officeDocument/2006/relationships/customXml" Target="../customXml/item3.xml"/><Relationship Id="rId31" Type="http://schemas.openxmlformats.org/officeDocument/2006/relationships/customXml" Target="../customXml/item15.xml"/><Relationship Id="rId4" Type="http://schemas.openxmlformats.org/officeDocument/2006/relationships/worksheet" Target="worksheets/sheet4.xml"/><Relationship Id="rId9" Type="http://schemas.microsoft.com/office/2007/relationships/slicerCache" Target="slicerCaches/slicerCache1.xml"/><Relationship Id="rId14" Type="http://schemas.openxmlformats.org/officeDocument/2006/relationships/styles" Target="styles.xml"/><Relationship Id="rId22" Type="http://schemas.openxmlformats.org/officeDocument/2006/relationships/customXml" Target="../customXml/item6.xml"/><Relationship Id="rId27" Type="http://schemas.openxmlformats.org/officeDocument/2006/relationships/customXml" Target="../customXml/item11.xml"/><Relationship Id="rId30" Type="http://schemas.openxmlformats.org/officeDocument/2006/relationships/customXml" Target="../customXml/item14.xml"/><Relationship Id="rId35" Type="http://schemas.openxmlformats.org/officeDocument/2006/relationships/customXml" Target="../customXml/item19.xml"/><Relationship Id="rId8" Type="http://schemas.openxmlformats.org/officeDocument/2006/relationships/pivotCacheDefinition" Target="pivotCache/pivotCacheDefinition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87085</xdr:colOff>
      <xdr:row>0</xdr:row>
      <xdr:rowOff>108857</xdr:rowOff>
    </xdr:from>
    <xdr:to>
      <xdr:col>2</xdr:col>
      <xdr:colOff>152400</xdr:colOff>
      <xdr:row>1</xdr:row>
      <xdr:rowOff>800101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Менеджер">
              <a:extLst>
                <a:ext uri="{FF2B5EF4-FFF2-40B4-BE49-F238E27FC236}">
                  <a16:creationId xmlns:a16="http://schemas.microsoft.com/office/drawing/2014/main" id="{27669EC5-5338-4420-AF25-91A16581FA7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Менеджер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085" y="108857"/>
              <a:ext cx="3167744" cy="163285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234042</xdr:colOff>
      <xdr:row>0</xdr:row>
      <xdr:rowOff>130628</xdr:rowOff>
    </xdr:from>
    <xdr:to>
      <xdr:col>7</xdr:col>
      <xdr:colOff>21772</xdr:colOff>
      <xdr:row>1</xdr:row>
      <xdr:rowOff>800100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5" name="Дата сделки">
              <a:extLst>
                <a:ext uri="{FF2B5EF4-FFF2-40B4-BE49-F238E27FC236}">
                  <a16:creationId xmlns:a16="http://schemas.microsoft.com/office/drawing/2014/main" id="{5529E5A4-F5F0-4CFE-B078-39A75250C8E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Дата сделки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36471" y="130628"/>
              <a:ext cx="4909458" cy="161108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Временная шкала: работает в Excel 2013 и более поздних версиях. Не перемещайте ее и не изменяйте ее размер.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669471</xdr:colOff>
      <xdr:row>8</xdr:row>
      <xdr:rowOff>152399</xdr:rowOff>
    </xdr:from>
    <xdr:to>
      <xdr:col>5</xdr:col>
      <xdr:colOff>544285</xdr:colOff>
      <xdr:row>22</xdr:row>
      <xdr:rowOff>61226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6" name="Город">
              <a:extLst>
                <a:ext uri="{FF2B5EF4-FFF2-40B4-BE49-F238E27FC236}">
                  <a16:creationId xmlns:a16="http://schemas.microsoft.com/office/drawing/2014/main" id="{0D02AE84-7DA7-4671-8228-80E84514C27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Город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70071" y="1763485"/>
              <a:ext cx="1828800" cy="272822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kolay Pavlov" refreshedDate="44290.54886145833" createdVersion="7" refreshedVersion="7" minRefreshableVersion="3" recordCount="56" xr:uid="{41B4A4D4-D8FF-4950-BE22-3ABC048C8526}">
  <cacheSource type="worksheet">
    <worksheetSource ref="A1:H57" sheet="Данные1"/>
  </cacheSource>
  <cacheFields count="8">
    <cacheField name="Категория" numFmtId="0">
      <sharedItems count="2">
        <s v="Фрукты"/>
        <s v="Овощи"/>
      </sharedItems>
    </cacheField>
    <cacheField name="Товар" numFmtId="0">
      <sharedItems count="7">
        <s v="Вишня"/>
        <s v="Огурцы"/>
        <s v="Слива"/>
        <s v="Яблоки"/>
        <s v="Картофель"/>
        <s v="Ананасы"/>
        <s v="Репа"/>
      </sharedItems>
    </cacheField>
    <cacheField name="Регион" numFmtId="0">
      <sharedItems count="3">
        <s v="Дальний Восток"/>
        <s v="Сибирь"/>
        <s v="Центр"/>
      </sharedItems>
    </cacheField>
    <cacheField name="Город" numFmtId="0">
      <sharedItems count="8">
        <s v="Хабаровск"/>
        <s v="Иркутск"/>
        <s v="Новосибирск"/>
        <s v="Тверь"/>
        <s v="Вологда"/>
        <s v="Москва"/>
        <s v="Сургут"/>
        <s v="Владивосток"/>
      </sharedItems>
    </cacheField>
    <cacheField name="Менеджер" numFmtId="0">
      <sharedItems count="6">
        <s v="Егор"/>
        <s v="Руслан"/>
        <s v="Анна"/>
        <s v="Карина"/>
        <s v="Яна"/>
        <s v="Степан"/>
      </sharedItems>
    </cacheField>
    <cacheField name="Дата сделки" numFmtId="14">
      <sharedItems containsSemiMixedTypes="0" containsNonDate="0" containsDate="1" containsString="0" minDate="2020-01-09T00:00:00" maxDate="2020-12-24T00:00:00" count="51">
        <d v="2020-04-10T00:00:00"/>
        <d v="2020-05-20T00:00:00"/>
        <d v="2020-11-23T00:00:00"/>
        <d v="2020-01-13T00:00:00"/>
        <d v="2020-01-09T00:00:00"/>
        <d v="2020-07-17T00:00:00"/>
        <d v="2020-06-18T00:00:00"/>
        <d v="2020-06-17T00:00:00"/>
        <d v="2020-08-15T00:00:00"/>
        <d v="2020-05-10T00:00:00"/>
        <d v="2020-06-09T00:00:00"/>
        <d v="2020-07-09T00:00:00"/>
        <d v="2020-09-23T00:00:00"/>
        <d v="2020-05-30T00:00:00"/>
        <d v="2020-05-21T00:00:00"/>
        <d v="2020-08-04T00:00:00"/>
        <d v="2020-01-14T00:00:00"/>
        <d v="2020-03-16T00:00:00"/>
        <d v="2020-02-15T00:00:00"/>
        <d v="2020-04-11T00:00:00"/>
        <d v="2020-05-09T00:00:00"/>
        <d v="2020-02-11T00:00:00"/>
        <d v="2020-04-04T00:00:00"/>
        <d v="2020-12-23T00:00:00"/>
        <d v="2020-01-16T00:00:00"/>
        <d v="2020-02-09T00:00:00"/>
        <d v="2020-05-06T00:00:00"/>
        <d v="2020-10-10T00:00:00"/>
        <d v="2020-09-26T00:00:00"/>
        <d v="2020-01-11T00:00:00"/>
        <d v="2020-10-27T00:00:00"/>
        <d v="2020-11-13T00:00:00"/>
        <d v="2020-02-13T00:00:00"/>
        <d v="2020-01-26T00:00:00"/>
        <d v="2020-04-30T00:00:00"/>
        <d v="2020-05-01T00:00:00"/>
        <d v="2020-03-01T00:00:00"/>
        <d v="2020-07-26T00:00:00"/>
        <d v="2020-05-08T00:00:00"/>
        <d v="2020-12-19T00:00:00"/>
        <d v="2020-05-26T00:00:00"/>
        <d v="2020-09-07T00:00:00"/>
        <d v="2020-10-12T00:00:00"/>
        <d v="2020-03-05T00:00:00"/>
        <d v="2020-11-24T00:00:00"/>
        <d v="2020-10-03T00:00:00"/>
        <d v="2020-01-17T00:00:00"/>
        <d v="2020-10-19T00:00:00"/>
        <d v="2020-02-23T00:00:00"/>
        <d v="2020-02-03T00:00:00"/>
        <d v="2020-04-07T00:00:00"/>
      </sharedItems>
    </cacheField>
    <cacheField name="Упаковок" numFmtId="0">
      <sharedItems containsSemiMixedTypes="0" containsString="0" containsNumber="1" containsInteger="1" minValue="15" maxValue="499"/>
    </cacheField>
    <cacheField name="Стоимость" numFmtId="0">
      <sharedItems containsSemiMixedTypes="0" containsString="0" containsNumber="1" containsInteger="1" minValue="1125" maxValue="174650"/>
    </cacheField>
  </cacheFields>
  <extLst>
    <ext xmlns:x14="http://schemas.microsoft.com/office/spreadsheetml/2009/9/main" uri="{725AE2AE-9491-48be-B2B4-4EB974FC3084}">
      <x14:pivotCacheDefinition pivotCacheId="1716425326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ikolay Pavlov" refreshedDate="44292.747977199077" createdVersion="5" refreshedVersion="7" minRefreshableVersion="3" recordCount="0" supportSubquery="1" supportAdvancedDrill="1" xr:uid="{AFEBDAE5-1548-4176-BF61-B7B6D7A36D14}">
  <cacheSource type="external" connectionId="1"/>
  <cacheFields count="3">
    <cacheField name="[таблТранспорт].[Тип доставки].[Тип доставки]" caption="Тип доставки" numFmtId="0" hierarchy="8" level="1">
      <sharedItems count="3">
        <s v="авто"/>
        <s v="поезд"/>
        <s v="самолет"/>
      </sharedItems>
    </cacheField>
    <cacheField name="[Measures].[Сумма по столбцу Расходы, руб]" caption="Сумма по столбцу Расходы, руб" numFmtId="0" hierarchy="14" level="32767"/>
    <cacheField name="[Справочник по городам].[Город].[Город]" caption="Город" numFmtId="0" level="1">
      <sharedItems containsSemiMixedTypes="0" containsNonDate="0" containsString="0"/>
    </cacheField>
  </cacheFields>
  <cacheHierarchies count="15">
    <cacheHierarchy uniqueName="[Справочник по городам].[Город]" caption="Город" attribute="1" defaultMemberUniqueName="[Справочник по городам].[Город].[All]" allUniqueName="[Справочник по городам].[Город].[All]" dimensionUniqueName="[Справочник по городам]" displayFolder="" count="2" memberValueDatatype="130" unbalanced="0">
      <fieldsUsage count="2">
        <fieldUsage x="-1"/>
        <fieldUsage x="2"/>
      </fieldsUsage>
    </cacheHierarchy>
    <cacheHierarchy uniqueName="[таблПродажи].[Товар]" caption="Товар" attribute="1" defaultMemberUniqueName="[таблПродажи].[Товар].[All]" allUniqueName="[таблПродажи].[Товар].[All]" dimensionUniqueName="[таблПродажи]" displayFolder="" count="2" memberValueDatatype="130" unbalanced="0"/>
    <cacheHierarchy uniqueName="[таблПродажи].[Дата продажи]" caption="Дата продажи" attribute="1" time="1" defaultMemberUniqueName="[таблПродажи].[Дата продажи].[All]" allUniqueName="[таблПродажи].[Дата продажи].[All]" dimensionUniqueName="[таблПродажи]" displayFolder="" count="2" memberValueDatatype="7" unbalanced="0"/>
    <cacheHierarchy uniqueName="[таблПродажи].[Город]" caption="Город" attribute="1" defaultMemberUniqueName="[таблПродажи].[Город].[All]" allUniqueName="[таблПродажи].[Город].[All]" dimensionUniqueName="[таблПродажи]" displayFolder="" count="2" memberValueDatatype="130" unbalanced="0"/>
    <cacheHierarchy uniqueName="[таблПродажи].[Стоимость партии, руб]" caption="Стоимость партии, руб" attribute="1" defaultMemberUniqueName="[таблПродажи].[Стоимость партии, руб].[All]" allUniqueName="[таблПродажи].[Стоимость партии, руб].[All]" dimensionUniqueName="[таблПродажи]" displayFolder="" count="2" memberValueDatatype="20" unbalanced="0"/>
    <cacheHierarchy uniqueName="[таблТранспорт].[Город]" caption="Город" attribute="1" defaultMemberUniqueName="[таблТранспорт].[Город].[All]" allUniqueName="[таблТранспорт].[Город].[All]" dimensionUniqueName="[таблТранспорт]" displayFolder="" count="2" memberValueDatatype="130" unbalanced="0"/>
    <cacheHierarchy uniqueName="[таблТранспорт].[Расходы, руб]" caption="Расходы, руб" attribute="1" defaultMemberUniqueName="[таблТранспорт].[Расходы, руб].[All]" allUniqueName="[таблТранспорт].[Расходы, руб].[All]" dimensionUniqueName="[таблТранспорт]" displayFolder="" count="2" memberValueDatatype="20" unbalanced="0"/>
    <cacheHierarchy uniqueName="[таблТранспорт].[Дата платежа]" caption="Дата платежа" attribute="1" time="1" defaultMemberUniqueName="[таблТранспорт].[Дата платежа].[All]" allUniqueName="[таблТранспорт].[Дата платежа].[All]" dimensionUniqueName="[таблТранспорт]" displayFolder="" count="2" memberValueDatatype="7" unbalanced="0"/>
    <cacheHierarchy uniqueName="[таблТранспорт].[Тип доставки]" caption="Тип доставки" attribute="1" defaultMemberUniqueName="[таблТранспорт].[Тип доставки].[All]" allUniqueName="[таблТранспорт].[Тип доставки].[All]" dimensionUniqueName="[таблТранспорт]" displayFolder="" count="2" memberValueDatatype="130" unbalanced="0">
      <fieldsUsage count="2">
        <fieldUsage x="-1"/>
        <fieldUsage x="0"/>
      </fieldsUsage>
    </cacheHierarchy>
    <cacheHierarchy uniqueName="[Measures].[__XL_Count таблПродажи]" caption="__XL_Count таблПродажи" measure="1" displayFolder="" measureGroup="таблПродажи" count="0" hidden="1"/>
    <cacheHierarchy uniqueName="[Measures].[__XL_Count таблТранспорт]" caption="__XL_Count таблТранспорт" measure="1" displayFolder="" measureGroup="таблТранспорт" count="0" hidden="1"/>
    <cacheHierarchy uniqueName="[Measures].[__XL_Count Справочник по городам]" caption="__XL_Count Справочник по городам" measure="1" displayFolder="" measureGroup="Справочник по городам" count="0" hidden="1"/>
    <cacheHierarchy uniqueName="[Measures].[__No measures defined]" caption="__No measures defined" measure="1" displayFolder="" count="0" hidden="1"/>
    <cacheHierarchy uniqueName="[Measures].[Сумма по столбцу Стоимость партии, руб]" caption="Сумма по столбцу Стоимость партии, руб" measure="1" displayFolder="" measureGroup="таблПродажи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Сумма по столбцу Расходы, руб]" caption="Сумма по столбцу Расходы, руб" measure="1" displayFolder="" measureGroup="таблТранспорт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</cacheHierarchies>
  <kpis count="0"/>
  <dimensions count="4">
    <dimension measure="1" name="Measures" uniqueName="[Measures]" caption="Measures"/>
    <dimension name="Справочник по городам" uniqueName="[Справочник по городам]" caption="Справочник по городам"/>
    <dimension name="таблПродажи" uniqueName="[таблПродажи]" caption="таблПродажи"/>
    <dimension name="таблТранспорт" uniqueName="[таблТранспорт]" caption="таблТранспорт"/>
  </dimensions>
  <measureGroups count="3">
    <measureGroup name="Справочник по городам" caption="Справочник по городам"/>
    <measureGroup name="таблПродажи" caption="таблПродажи"/>
    <measureGroup name="таблТранспорт" caption="таблТранспорт"/>
  </measureGroups>
  <maps count="5">
    <map measureGroup="0" dimension="1"/>
    <map measureGroup="1" dimension="1"/>
    <map measureGroup="1" dimension="2"/>
    <map measureGroup="2" dimension="1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ikolay Pavlov" refreshedDate="44292.7479775463" createdVersion="5" refreshedVersion="7" minRefreshableVersion="3" recordCount="0" supportSubquery="1" supportAdvancedDrill="1" xr:uid="{67EC26E4-1061-4E22-B25D-5B90FC0422D7}">
  <cacheSource type="external" connectionId="1"/>
  <cacheFields count="3">
    <cacheField name="[таблПродажи].[Товар].[Товар]" caption="Товар" numFmtId="0" hierarchy="1" level="1">
      <sharedItems count="10">
        <s v="Бананы"/>
        <s v="Вишня"/>
        <s v="Куриные яйца"/>
        <s v="Лук"/>
        <s v="Лук-порей"/>
        <s v="Люцерна"/>
        <s v="Макрель"/>
        <s v="Манго"/>
        <s v="Устрицы"/>
        <s v="Ямс"/>
      </sharedItems>
    </cacheField>
    <cacheField name="[Measures].[Сумма по столбцу Стоимость партии, руб]" caption="Сумма по столбцу Стоимость партии, руб" numFmtId="0" hierarchy="13" level="32767"/>
    <cacheField name="[Справочник по городам].[Город].[Город]" caption="Город" numFmtId="0" level="1">
      <sharedItems containsSemiMixedTypes="0" containsNonDate="0" containsString="0"/>
    </cacheField>
  </cacheFields>
  <cacheHierarchies count="15">
    <cacheHierarchy uniqueName="[Справочник по городам].[Город]" caption="Город" attribute="1" defaultMemberUniqueName="[Справочник по городам].[Город].[All]" allUniqueName="[Справочник по городам].[Город].[All]" dimensionUniqueName="[Справочник по городам]" displayFolder="" count="2" memberValueDatatype="130" unbalanced="0">
      <fieldsUsage count="2">
        <fieldUsage x="-1"/>
        <fieldUsage x="2"/>
      </fieldsUsage>
    </cacheHierarchy>
    <cacheHierarchy uniqueName="[таблПродажи].[Товар]" caption="Товар" attribute="1" defaultMemberUniqueName="[таблПродажи].[Товар].[All]" allUniqueName="[таблПродажи].[Товар].[All]" dimensionUniqueName="[таблПродажи]" displayFolder="" count="2" memberValueDatatype="130" unbalanced="0">
      <fieldsUsage count="2">
        <fieldUsage x="-1"/>
        <fieldUsage x="0"/>
      </fieldsUsage>
    </cacheHierarchy>
    <cacheHierarchy uniqueName="[таблПродажи].[Дата продажи]" caption="Дата продажи" attribute="1" time="1" defaultMemberUniqueName="[таблПродажи].[Дата продажи].[All]" allUniqueName="[таблПродажи].[Дата продажи].[All]" dimensionUniqueName="[таблПродажи]" displayFolder="" count="2" memberValueDatatype="7" unbalanced="0"/>
    <cacheHierarchy uniqueName="[таблПродажи].[Город]" caption="Город" attribute="1" defaultMemberUniqueName="[таблПродажи].[Город].[All]" allUniqueName="[таблПродажи].[Город].[All]" dimensionUniqueName="[таблПродажи]" displayFolder="" count="2" memberValueDatatype="130" unbalanced="0"/>
    <cacheHierarchy uniqueName="[таблПродажи].[Стоимость партии, руб]" caption="Стоимость партии, руб" attribute="1" defaultMemberUniqueName="[таблПродажи].[Стоимость партии, руб].[All]" allUniqueName="[таблПродажи].[Стоимость партии, руб].[All]" dimensionUniqueName="[таблПродажи]" displayFolder="" count="2" memberValueDatatype="20" unbalanced="0"/>
    <cacheHierarchy uniqueName="[таблТранспорт].[Город]" caption="Город" attribute="1" defaultMemberUniqueName="[таблТранспорт].[Город].[All]" allUniqueName="[таблТранспорт].[Город].[All]" dimensionUniqueName="[таблТранспорт]" displayFolder="" count="2" memberValueDatatype="130" unbalanced="0"/>
    <cacheHierarchy uniqueName="[таблТранспорт].[Расходы, руб]" caption="Расходы, руб" attribute="1" defaultMemberUniqueName="[таблТранспорт].[Расходы, руб].[All]" allUniqueName="[таблТранспорт].[Расходы, руб].[All]" dimensionUniqueName="[таблТранспорт]" displayFolder="" count="2" memberValueDatatype="20" unbalanced="0"/>
    <cacheHierarchy uniqueName="[таблТранспорт].[Дата платежа]" caption="Дата платежа" attribute="1" time="1" defaultMemberUniqueName="[таблТранспорт].[Дата платежа].[All]" allUniqueName="[таблТранспорт].[Дата платежа].[All]" dimensionUniqueName="[таблТранспорт]" displayFolder="" count="2" memberValueDatatype="7" unbalanced="0"/>
    <cacheHierarchy uniqueName="[таблТранспорт].[Тип доставки]" caption="Тип доставки" attribute="1" defaultMemberUniqueName="[таблТранспорт].[Тип доставки].[All]" allUniqueName="[таблТранспорт].[Тип доставки].[All]" dimensionUniqueName="[таблТранспорт]" displayFolder="" count="2" memberValueDatatype="130" unbalanced="0"/>
    <cacheHierarchy uniqueName="[Measures].[__XL_Count таблПродажи]" caption="__XL_Count таблПродажи" measure="1" displayFolder="" measureGroup="таблПродажи" count="0" hidden="1"/>
    <cacheHierarchy uniqueName="[Measures].[__XL_Count таблТранспорт]" caption="__XL_Count таблТранспорт" measure="1" displayFolder="" measureGroup="таблТранспорт" count="0" hidden="1"/>
    <cacheHierarchy uniqueName="[Measures].[__XL_Count Справочник по городам]" caption="__XL_Count Справочник по городам" measure="1" displayFolder="" measureGroup="Справочник по городам" count="0" hidden="1"/>
    <cacheHierarchy uniqueName="[Measures].[__No measures defined]" caption="__No measures defined" measure="1" displayFolder="" count="0" hidden="1"/>
    <cacheHierarchy uniqueName="[Measures].[Сумма по столбцу Стоимость партии, руб]" caption="Сумма по столбцу Стоимость партии, руб" measure="1" displayFolder="" measureGroup="таблПродажи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Сумма по столбцу Расходы, руб]" caption="Сумма по столбцу Расходы, руб" measure="1" displayFolder="" measureGroup="таблТранспорт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</cacheHierarchies>
  <kpis count="0"/>
  <dimensions count="4">
    <dimension measure="1" name="Measures" uniqueName="[Measures]" caption="Measures"/>
    <dimension name="Справочник по городам" uniqueName="[Справочник по городам]" caption="Справочник по городам"/>
    <dimension name="таблПродажи" uniqueName="[таблПродажи]" caption="таблПродажи"/>
    <dimension name="таблТранспорт" uniqueName="[таблТранспорт]" caption="таблТранспорт"/>
  </dimensions>
  <measureGroups count="3">
    <measureGroup name="Справочник по городам" caption="Справочник по городам"/>
    <measureGroup name="таблПродажи" caption="таблПродажи"/>
    <measureGroup name="таблТранспорт" caption="таблТранспорт"/>
  </measureGroups>
  <maps count="5">
    <map measureGroup="0" dimension="1"/>
    <map measureGroup="1" dimension="1"/>
    <map measureGroup="1" dimension="2"/>
    <map measureGroup="2" dimension="1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ikolay Pavlov" refreshedDate="44292.617262731481" createdVersion="3" refreshedVersion="7" minRefreshableVersion="3" recordCount="0" supportSubquery="1" supportAdvancedDrill="1" xr:uid="{0A43EFC3-AE0B-44DC-A19A-1FE42BEB68DD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5">
    <cacheHierarchy uniqueName="[Справочник по городам].[Город]" caption="Город" attribute="1" defaultMemberUniqueName="[Справочник по городам].[Город].[All]" allUniqueName="[Справочник по городам].[Город].[All]" dimensionUniqueName="[Справочник по городам]" displayFolder="" count="2" memberValueDatatype="130" unbalanced="0"/>
    <cacheHierarchy uniqueName="[таблПродажи].[Товар]" caption="Товар" attribute="1" defaultMemberUniqueName="[таблПродажи].[Товар].[All]" allUniqueName="[таблПродажи].[Товар].[All]" dimensionUniqueName="[таблПродажи]" displayFolder="" count="0" memberValueDatatype="130" unbalanced="0"/>
    <cacheHierarchy uniqueName="[таблПродажи].[Дата продажи]" caption="Дата продажи" attribute="1" time="1" defaultMemberUniqueName="[таблПродажи].[Дата продажи].[All]" allUniqueName="[таблПродажи].[Дата продажи].[All]" dimensionUniqueName="[таблПродажи]" displayFolder="" count="0" memberValueDatatype="7" unbalanced="0"/>
    <cacheHierarchy uniqueName="[таблПродажи].[Город]" caption="Город" attribute="1" defaultMemberUniqueName="[таблПродажи].[Город].[All]" allUniqueName="[таблПродажи].[Город].[All]" dimensionUniqueName="[таблПродажи]" displayFolder="" count="0" memberValueDatatype="130" unbalanced="0"/>
    <cacheHierarchy uniqueName="[таблПродажи].[Стоимость партии, руб]" caption="Стоимость партии, руб" attribute="1" defaultMemberUniqueName="[таблПродажи].[Стоимость партии, руб].[All]" allUniqueName="[таблПродажи].[Стоимость партии, руб].[All]" dimensionUniqueName="[таблПродажи]" displayFolder="" count="0" memberValueDatatype="20" unbalanced="0"/>
    <cacheHierarchy uniqueName="[таблТранспорт].[Город]" caption="Город" attribute="1" defaultMemberUniqueName="[таблТранспорт].[Город].[All]" allUniqueName="[таблТранспорт].[Город].[All]" dimensionUniqueName="[таблТранспорт]" displayFolder="" count="0" memberValueDatatype="130" unbalanced="0"/>
    <cacheHierarchy uniqueName="[таблТранспорт].[Расходы, руб]" caption="Расходы, руб" attribute="1" defaultMemberUniqueName="[таблТранспорт].[Расходы, руб].[All]" allUniqueName="[таблТранспорт].[Расходы, руб].[All]" dimensionUniqueName="[таблТранспорт]" displayFolder="" count="0" memberValueDatatype="20" unbalanced="0"/>
    <cacheHierarchy uniqueName="[таблТранспорт].[Дата платежа]" caption="Дата платежа" attribute="1" time="1" defaultMemberUniqueName="[таблТранспорт].[Дата платежа].[All]" allUniqueName="[таблТранспорт].[Дата платежа].[All]" dimensionUniqueName="[таблТранспорт]" displayFolder="" count="0" memberValueDatatype="7" unbalanced="0"/>
    <cacheHierarchy uniqueName="[таблТранспорт].[Тип доставки]" caption="Тип доставки" attribute="1" defaultMemberUniqueName="[таблТранспорт].[Тип доставки].[All]" allUniqueName="[таблТранспорт].[Тип доставки].[All]" dimensionUniqueName="[таблТранспорт]" displayFolder="" count="0" memberValueDatatype="130" unbalanced="0"/>
    <cacheHierarchy uniqueName="[Measures].[__XL_Count таблПродажи]" caption="__XL_Count таблПродажи" measure="1" displayFolder="" measureGroup="таблПродажи" count="0" hidden="1"/>
    <cacheHierarchy uniqueName="[Measures].[__XL_Count таблТранспорт]" caption="__XL_Count таблТранспорт" measure="1" displayFolder="" measureGroup="таблТранспорт" count="0" hidden="1"/>
    <cacheHierarchy uniqueName="[Measures].[__XL_Count Справочник по городам]" caption="__XL_Count Справочник по городам" measure="1" displayFolder="" measureGroup="Справочник по городам" count="0" hidden="1"/>
    <cacheHierarchy uniqueName="[Measures].[__No measures defined]" caption="__No measures defined" measure="1" displayFolder="" count="0" hidden="1"/>
    <cacheHierarchy uniqueName="[Measures].[Сумма по столбцу Стоимость партии, руб]" caption="Сумма по столбцу Стоимость партии, руб" measure="1" displayFolder="" measureGroup="таблПродажи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Сумма по столбцу Расходы, руб]" caption="Сумма по столбцу Расходы, руб" measure="1" displayFolder="" measureGroup="таблТранспорт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1300454969"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">
  <r>
    <x v="0"/>
    <x v="0"/>
    <x v="0"/>
    <x v="0"/>
    <x v="0"/>
    <x v="0"/>
    <n v="199"/>
    <n v="23880"/>
  </r>
  <r>
    <x v="0"/>
    <x v="0"/>
    <x v="1"/>
    <x v="1"/>
    <x v="1"/>
    <x v="1"/>
    <n v="199"/>
    <n v="23880"/>
  </r>
  <r>
    <x v="1"/>
    <x v="1"/>
    <x v="1"/>
    <x v="2"/>
    <x v="2"/>
    <x v="2"/>
    <n v="388"/>
    <n v="46560"/>
  </r>
  <r>
    <x v="0"/>
    <x v="2"/>
    <x v="0"/>
    <x v="0"/>
    <x v="0"/>
    <x v="3"/>
    <n v="183"/>
    <n v="18300"/>
  </r>
  <r>
    <x v="0"/>
    <x v="3"/>
    <x v="2"/>
    <x v="3"/>
    <x v="3"/>
    <x v="4"/>
    <n v="363"/>
    <n v="18150"/>
  </r>
  <r>
    <x v="1"/>
    <x v="4"/>
    <x v="1"/>
    <x v="1"/>
    <x v="3"/>
    <x v="5"/>
    <n v="412"/>
    <n v="20600"/>
  </r>
  <r>
    <x v="1"/>
    <x v="1"/>
    <x v="2"/>
    <x v="4"/>
    <x v="3"/>
    <x v="6"/>
    <n v="222"/>
    <n v="26640"/>
  </r>
  <r>
    <x v="0"/>
    <x v="2"/>
    <x v="2"/>
    <x v="4"/>
    <x v="0"/>
    <x v="7"/>
    <n v="148"/>
    <n v="14800"/>
  </r>
  <r>
    <x v="0"/>
    <x v="5"/>
    <x v="2"/>
    <x v="3"/>
    <x v="1"/>
    <x v="8"/>
    <n v="230"/>
    <n v="80500"/>
  </r>
  <r>
    <x v="1"/>
    <x v="1"/>
    <x v="2"/>
    <x v="5"/>
    <x v="0"/>
    <x v="9"/>
    <n v="43"/>
    <n v="5160"/>
  </r>
  <r>
    <x v="1"/>
    <x v="4"/>
    <x v="2"/>
    <x v="4"/>
    <x v="1"/>
    <x v="10"/>
    <n v="31"/>
    <n v="1550"/>
  </r>
  <r>
    <x v="1"/>
    <x v="1"/>
    <x v="1"/>
    <x v="6"/>
    <x v="4"/>
    <x v="11"/>
    <n v="418"/>
    <n v="50160"/>
  </r>
  <r>
    <x v="0"/>
    <x v="2"/>
    <x v="0"/>
    <x v="7"/>
    <x v="4"/>
    <x v="12"/>
    <n v="26"/>
    <n v="2600"/>
  </r>
  <r>
    <x v="1"/>
    <x v="4"/>
    <x v="0"/>
    <x v="0"/>
    <x v="0"/>
    <x v="13"/>
    <n v="387"/>
    <n v="19350"/>
  </r>
  <r>
    <x v="0"/>
    <x v="0"/>
    <x v="1"/>
    <x v="2"/>
    <x v="5"/>
    <x v="14"/>
    <n v="210"/>
    <n v="25200"/>
  </r>
  <r>
    <x v="0"/>
    <x v="3"/>
    <x v="1"/>
    <x v="2"/>
    <x v="1"/>
    <x v="15"/>
    <n v="438"/>
    <n v="21900"/>
  </r>
  <r>
    <x v="1"/>
    <x v="4"/>
    <x v="1"/>
    <x v="2"/>
    <x v="2"/>
    <x v="16"/>
    <n v="132"/>
    <n v="6600"/>
  </r>
  <r>
    <x v="1"/>
    <x v="6"/>
    <x v="2"/>
    <x v="4"/>
    <x v="1"/>
    <x v="17"/>
    <n v="375"/>
    <n v="28125"/>
  </r>
  <r>
    <x v="1"/>
    <x v="6"/>
    <x v="1"/>
    <x v="6"/>
    <x v="1"/>
    <x v="18"/>
    <n v="117"/>
    <n v="8775"/>
  </r>
  <r>
    <x v="0"/>
    <x v="2"/>
    <x v="2"/>
    <x v="5"/>
    <x v="2"/>
    <x v="19"/>
    <n v="370"/>
    <n v="37000"/>
  </r>
  <r>
    <x v="1"/>
    <x v="4"/>
    <x v="2"/>
    <x v="3"/>
    <x v="0"/>
    <x v="11"/>
    <n v="128"/>
    <n v="6400"/>
  </r>
  <r>
    <x v="0"/>
    <x v="3"/>
    <x v="2"/>
    <x v="5"/>
    <x v="2"/>
    <x v="20"/>
    <n v="303"/>
    <n v="15150"/>
  </r>
  <r>
    <x v="1"/>
    <x v="1"/>
    <x v="2"/>
    <x v="3"/>
    <x v="0"/>
    <x v="21"/>
    <n v="273"/>
    <n v="32760"/>
  </r>
  <r>
    <x v="1"/>
    <x v="1"/>
    <x v="0"/>
    <x v="0"/>
    <x v="4"/>
    <x v="22"/>
    <n v="430"/>
    <n v="51600"/>
  </r>
  <r>
    <x v="1"/>
    <x v="6"/>
    <x v="0"/>
    <x v="7"/>
    <x v="1"/>
    <x v="23"/>
    <n v="67"/>
    <n v="5025"/>
  </r>
  <r>
    <x v="1"/>
    <x v="4"/>
    <x v="0"/>
    <x v="7"/>
    <x v="0"/>
    <x v="24"/>
    <n v="352"/>
    <n v="17600"/>
  </r>
  <r>
    <x v="0"/>
    <x v="0"/>
    <x v="2"/>
    <x v="5"/>
    <x v="2"/>
    <x v="25"/>
    <n v="363"/>
    <n v="43560"/>
  </r>
  <r>
    <x v="0"/>
    <x v="2"/>
    <x v="1"/>
    <x v="1"/>
    <x v="1"/>
    <x v="26"/>
    <n v="47"/>
    <n v="4700"/>
  </r>
  <r>
    <x v="0"/>
    <x v="5"/>
    <x v="2"/>
    <x v="4"/>
    <x v="0"/>
    <x v="27"/>
    <n v="230"/>
    <n v="80500"/>
  </r>
  <r>
    <x v="1"/>
    <x v="4"/>
    <x v="2"/>
    <x v="5"/>
    <x v="1"/>
    <x v="28"/>
    <n v="84"/>
    <n v="4200"/>
  </r>
  <r>
    <x v="1"/>
    <x v="6"/>
    <x v="0"/>
    <x v="0"/>
    <x v="2"/>
    <x v="29"/>
    <n v="164"/>
    <n v="12300"/>
  </r>
  <r>
    <x v="1"/>
    <x v="6"/>
    <x v="1"/>
    <x v="2"/>
    <x v="1"/>
    <x v="30"/>
    <n v="66"/>
    <n v="4950"/>
  </r>
  <r>
    <x v="1"/>
    <x v="1"/>
    <x v="1"/>
    <x v="1"/>
    <x v="2"/>
    <x v="31"/>
    <n v="357"/>
    <n v="42840"/>
  </r>
  <r>
    <x v="0"/>
    <x v="5"/>
    <x v="2"/>
    <x v="5"/>
    <x v="1"/>
    <x v="18"/>
    <n v="401"/>
    <n v="140350"/>
  </r>
  <r>
    <x v="0"/>
    <x v="5"/>
    <x v="1"/>
    <x v="6"/>
    <x v="4"/>
    <x v="32"/>
    <n v="181"/>
    <n v="63350"/>
  </r>
  <r>
    <x v="0"/>
    <x v="5"/>
    <x v="1"/>
    <x v="1"/>
    <x v="3"/>
    <x v="29"/>
    <n v="421"/>
    <n v="147350"/>
  </r>
  <r>
    <x v="0"/>
    <x v="3"/>
    <x v="2"/>
    <x v="4"/>
    <x v="0"/>
    <x v="33"/>
    <n v="291"/>
    <n v="14550"/>
  </r>
  <r>
    <x v="0"/>
    <x v="0"/>
    <x v="0"/>
    <x v="7"/>
    <x v="2"/>
    <x v="34"/>
    <n v="275"/>
    <n v="33000"/>
  </r>
  <r>
    <x v="0"/>
    <x v="2"/>
    <x v="1"/>
    <x v="6"/>
    <x v="0"/>
    <x v="35"/>
    <n v="131"/>
    <n v="13100"/>
  </r>
  <r>
    <x v="0"/>
    <x v="2"/>
    <x v="2"/>
    <x v="3"/>
    <x v="1"/>
    <x v="36"/>
    <n v="114"/>
    <n v="11400"/>
  </r>
  <r>
    <x v="0"/>
    <x v="3"/>
    <x v="1"/>
    <x v="6"/>
    <x v="5"/>
    <x v="37"/>
    <n v="194"/>
    <n v="9700"/>
  </r>
  <r>
    <x v="0"/>
    <x v="5"/>
    <x v="1"/>
    <x v="2"/>
    <x v="3"/>
    <x v="38"/>
    <n v="47"/>
    <n v="16450"/>
  </r>
  <r>
    <x v="0"/>
    <x v="5"/>
    <x v="0"/>
    <x v="0"/>
    <x v="0"/>
    <x v="39"/>
    <n v="499"/>
    <n v="174650"/>
  </r>
  <r>
    <x v="0"/>
    <x v="3"/>
    <x v="1"/>
    <x v="1"/>
    <x v="0"/>
    <x v="40"/>
    <n v="431"/>
    <n v="21550"/>
  </r>
  <r>
    <x v="0"/>
    <x v="3"/>
    <x v="0"/>
    <x v="7"/>
    <x v="5"/>
    <x v="41"/>
    <n v="185"/>
    <n v="9250"/>
  </r>
  <r>
    <x v="0"/>
    <x v="5"/>
    <x v="0"/>
    <x v="7"/>
    <x v="3"/>
    <x v="42"/>
    <n v="313"/>
    <n v="109550"/>
  </r>
  <r>
    <x v="1"/>
    <x v="6"/>
    <x v="2"/>
    <x v="3"/>
    <x v="0"/>
    <x v="37"/>
    <n v="211"/>
    <n v="15825"/>
  </r>
  <r>
    <x v="0"/>
    <x v="0"/>
    <x v="2"/>
    <x v="4"/>
    <x v="4"/>
    <x v="43"/>
    <n v="401"/>
    <n v="48120"/>
  </r>
  <r>
    <x v="0"/>
    <x v="2"/>
    <x v="1"/>
    <x v="2"/>
    <x v="5"/>
    <x v="44"/>
    <n v="478"/>
    <n v="47800"/>
  </r>
  <r>
    <x v="1"/>
    <x v="1"/>
    <x v="0"/>
    <x v="7"/>
    <x v="4"/>
    <x v="45"/>
    <n v="345"/>
    <n v="41400"/>
  </r>
  <r>
    <x v="0"/>
    <x v="0"/>
    <x v="1"/>
    <x v="6"/>
    <x v="5"/>
    <x v="46"/>
    <n v="210"/>
    <n v="25200"/>
  </r>
  <r>
    <x v="1"/>
    <x v="6"/>
    <x v="1"/>
    <x v="1"/>
    <x v="4"/>
    <x v="47"/>
    <n v="15"/>
    <n v="1125"/>
  </r>
  <r>
    <x v="1"/>
    <x v="4"/>
    <x v="1"/>
    <x v="6"/>
    <x v="1"/>
    <x v="25"/>
    <n v="469"/>
    <n v="23450"/>
  </r>
  <r>
    <x v="1"/>
    <x v="6"/>
    <x v="2"/>
    <x v="5"/>
    <x v="5"/>
    <x v="48"/>
    <n v="440"/>
    <n v="33000"/>
  </r>
  <r>
    <x v="0"/>
    <x v="3"/>
    <x v="0"/>
    <x v="0"/>
    <x v="0"/>
    <x v="49"/>
    <n v="430"/>
    <n v="21500"/>
  </r>
  <r>
    <x v="0"/>
    <x v="0"/>
    <x v="2"/>
    <x v="3"/>
    <x v="4"/>
    <x v="50"/>
    <n v="286"/>
    <n v="343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597233-4D71-4317-B44F-3D4E38C7CA5B}" name="Сводная по городам" cacheId="0" applyNumberFormats="0" applyBorderFormats="0" applyFontFormats="0" applyPatternFormats="0" applyAlignmentFormats="0" applyWidthHeightFormats="1" dataCaption="Значения" updatedVersion="7" minRefreshableVersion="5" useAutoFormatting="1" itemPrintTitles="1" createdVersion="7" indent="0" outline="1" outlineData="1" multipleFieldFilters="0">
  <location ref="E3:F9" firstHeaderRow="1" firstDataRow="1" firstDataCol="1"/>
  <pivotFields count="8">
    <pivotField showAll="0">
      <items count="3">
        <item x="1"/>
        <item x="0"/>
        <item t="default"/>
      </items>
    </pivotField>
    <pivotField showAll="0">
      <items count="8">
        <item x="5"/>
        <item x="0"/>
        <item x="4"/>
        <item x="1"/>
        <item x="6"/>
        <item x="2"/>
        <item x="3"/>
        <item t="default"/>
      </items>
    </pivotField>
    <pivotField axis="axisRow" showAll="0">
      <items count="4">
        <item x="0"/>
        <item x="1"/>
        <item x="2"/>
        <item t="default"/>
      </items>
    </pivotField>
    <pivotField axis="axisRow" showAll="0">
      <items count="9">
        <item x="7"/>
        <item x="4"/>
        <item x="1"/>
        <item x="5"/>
        <item x="2"/>
        <item x="6"/>
        <item x="3"/>
        <item x="0"/>
        <item t="default"/>
      </items>
    </pivotField>
    <pivotField showAll="0">
      <items count="7">
        <item h="1" x="2"/>
        <item h="1" x="0"/>
        <item h="1" x="3"/>
        <item h="1" x="1"/>
        <item x="5"/>
        <item h="1" x="4"/>
        <item t="default"/>
      </items>
    </pivotField>
    <pivotField numFmtId="14" showAll="0">
      <items count="52">
        <item x="4"/>
        <item x="29"/>
        <item x="3"/>
        <item x="16"/>
        <item x="24"/>
        <item x="46"/>
        <item x="33"/>
        <item x="49"/>
        <item x="25"/>
        <item x="21"/>
        <item x="32"/>
        <item x="18"/>
        <item x="48"/>
        <item x="36"/>
        <item x="43"/>
        <item x="17"/>
        <item x="22"/>
        <item x="50"/>
        <item x="0"/>
        <item x="19"/>
        <item x="34"/>
        <item x="35"/>
        <item x="26"/>
        <item x="38"/>
        <item x="20"/>
        <item x="9"/>
        <item x="1"/>
        <item x="14"/>
        <item x="40"/>
        <item x="13"/>
        <item x="10"/>
        <item x="7"/>
        <item x="6"/>
        <item x="11"/>
        <item x="5"/>
        <item x="37"/>
        <item x="15"/>
        <item x="8"/>
        <item x="41"/>
        <item x="12"/>
        <item x="28"/>
        <item x="45"/>
        <item x="27"/>
        <item x="42"/>
        <item x="47"/>
        <item x="30"/>
        <item x="31"/>
        <item x="2"/>
        <item x="44"/>
        <item x="39"/>
        <item x="23"/>
        <item t="default"/>
      </items>
    </pivotField>
    <pivotField dataField="1" showAll="0"/>
    <pivotField showAll="0"/>
  </pivotFields>
  <rowFields count="2">
    <field x="2"/>
    <field x="3"/>
  </rowFields>
  <rowItems count="6">
    <i>
      <x v="1"/>
    </i>
    <i r="1">
      <x v="4"/>
    </i>
    <i r="1">
      <x v="5"/>
    </i>
    <i>
      <x v="2"/>
    </i>
    <i r="1">
      <x v="3"/>
    </i>
    <i t="grand">
      <x/>
    </i>
  </rowItems>
  <colItems count="1">
    <i/>
  </colItems>
  <dataFields count="1">
    <dataField name="Сумма по полю Упаковок" fld="6" baseField="0" baseItem="0"/>
  </dataFields>
  <pivotTableStyleInfo name="PivotStyleLight16" showRowHeaders="1" showColHeaders="1" showRowStripes="0" showColStripes="0" showLastColumn="1"/>
  <filters count="1">
    <filter fld="5" type="dateBetween" evalOrder="-1" id="25" name="Дата сделки">
      <autoFilter ref="A1">
        <filterColumn colId="0">
          <customFilters and="1">
            <customFilter operator="greaterThanOrEqual" val="43862"/>
            <customFilter operator="lessThanOrEqual" val="44043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FE3AAE-A534-418F-A6A8-6AE57EBCE09E}" name="Сводная по товарам" cacheId="0" applyNumberFormats="0" applyBorderFormats="0" applyFontFormats="0" applyPatternFormats="0" applyAlignmentFormats="0" applyWidthHeightFormats="1" dataCaption="Значения" updatedVersion="7" minRefreshableVersion="5" useAutoFormatting="1" itemPrintTitles="1" createdVersion="7" indent="0" outline="1" outlineData="1" multipleFieldFilters="0">
  <location ref="A3:B9" firstHeaderRow="1" firstDataRow="1" firstDataCol="1"/>
  <pivotFields count="8">
    <pivotField axis="axisRow" showAll="0">
      <items count="3">
        <item x="1"/>
        <item x="0"/>
        <item t="default"/>
      </items>
    </pivotField>
    <pivotField axis="axisRow" showAll="0">
      <items count="8">
        <item x="5"/>
        <item x="0"/>
        <item x="4"/>
        <item x="1"/>
        <item x="6"/>
        <item x="2"/>
        <item x="3"/>
        <item t="default"/>
      </items>
    </pivotField>
    <pivotField showAll="0"/>
    <pivotField showAll="0">
      <items count="9">
        <item x="7"/>
        <item x="4"/>
        <item x="1"/>
        <item x="5"/>
        <item x="2"/>
        <item x="6"/>
        <item x="3"/>
        <item x="0"/>
        <item t="default"/>
      </items>
    </pivotField>
    <pivotField showAll="0">
      <items count="7">
        <item h="1" x="2"/>
        <item h="1" x="0"/>
        <item h="1" x="3"/>
        <item h="1" x="1"/>
        <item x="5"/>
        <item h="1" x="4"/>
        <item t="default"/>
      </items>
    </pivotField>
    <pivotField numFmtId="14" showAll="0">
      <items count="52">
        <item x="4"/>
        <item x="29"/>
        <item x="3"/>
        <item x="16"/>
        <item x="24"/>
        <item x="46"/>
        <item x="33"/>
        <item x="49"/>
        <item x="25"/>
        <item x="21"/>
        <item x="32"/>
        <item x="18"/>
        <item x="48"/>
        <item x="36"/>
        <item x="43"/>
        <item x="17"/>
        <item x="22"/>
        <item x="50"/>
        <item x="0"/>
        <item x="19"/>
        <item x="34"/>
        <item x="35"/>
        <item x="26"/>
        <item x="38"/>
        <item x="20"/>
        <item x="9"/>
        <item x="1"/>
        <item x="14"/>
        <item x="40"/>
        <item x="13"/>
        <item x="10"/>
        <item x="7"/>
        <item x="6"/>
        <item x="11"/>
        <item x="5"/>
        <item x="37"/>
        <item x="15"/>
        <item x="8"/>
        <item x="41"/>
        <item x="12"/>
        <item x="28"/>
        <item x="45"/>
        <item x="27"/>
        <item x="42"/>
        <item x="47"/>
        <item x="30"/>
        <item x="31"/>
        <item x="2"/>
        <item x="44"/>
        <item x="39"/>
        <item x="23"/>
        <item t="default"/>
      </items>
    </pivotField>
    <pivotField showAll="0"/>
    <pivotField dataField="1" showAll="0"/>
  </pivotFields>
  <rowFields count="2">
    <field x="0"/>
    <field x="1"/>
  </rowFields>
  <rowItems count="6">
    <i>
      <x/>
    </i>
    <i r="1">
      <x v="4"/>
    </i>
    <i>
      <x v="1"/>
    </i>
    <i r="1">
      <x v="1"/>
    </i>
    <i r="1">
      <x v="6"/>
    </i>
    <i t="grand">
      <x/>
    </i>
  </rowItems>
  <colItems count="1">
    <i/>
  </colItems>
  <dataFields count="1">
    <dataField name="Сумма по полю Стоимость" fld="7" baseField="0" baseItem="0"/>
  </dataFields>
  <pivotTableStyleInfo name="PivotStyleLight16" showRowHeaders="1" showColHeaders="1" showRowStripes="0" showColStripes="0" showLastColumn="1"/>
  <filters count="1">
    <filter fld="5" type="dateBetween" evalOrder="-1" id="16" name="Дата сделки">
      <autoFilter ref="A1">
        <filterColumn colId="0">
          <customFilters and="1">
            <customFilter operator="greaterThanOrEqual" val="43862"/>
            <customFilter operator="lessThanOrEqual" val="44043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0DE8B7-C1B3-4F70-B407-4340B2984C4C}" name="Сводная таблица7" cacheId="125" applyNumberFormats="0" applyBorderFormats="0" applyFontFormats="0" applyPatternFormats="0" applyAlignmentFormats="0" applyWidthHeightFormats="1" dataCaption="Значения" tag="2ceebbc0-46fa-415c-8f5a-bded9afab671" updatedVersion="7" minRefreshableVersion="3" useAutoFormatting="1" subtotalHiddenItems="1" itemPrintTitles="1" createdVersion="5" indent="0" outline="1" outlineData="1" multipleFieldFilters="0">
  <location ref="B3:C14" firstHeaderRow="1" firstDataRow="1" firstDataCol="1"/>
  <pivotFields count="3">
    <pivotField axis="axisRow" allDrilled="1" subtotalTop="0" showAll="0" dataSourceSort="1" defaultSubtotal="0" defaultAttributeDrillState="1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dataField="1" subtotalTop="0" showAll="0" defaultSubtotal="0"/>
    <pivotField allDrilled="1" subtotalTop="0" showAll="0" dataSourceSort="1" defaultSubtotal="0" defaultAttributeDrillState="1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Сумма по столбцу Стоимость партии, руб" fld="1" baseField="0" baseItem="0"/>
  </dataFields>
  <pivotHierarchies count="15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Продажи]"/>
        <x15:activeTabTopLevelEntity name="[Справочник по городам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AFF6CD-227F-4D02-BD3F-55B40B7E5D14}" name="Сводная таблица9" cacheId="122" applyNumberFormats="0" applyBorderFormats="0" applyFontFormats="0" applyPatternFormats="0" applyAlignmentFormats="0" applyWidthHeightFormats="1" dataCaption="Значения" tag="b400efff-377b-4e24-8f8a-08a99292e76c" updatedVersion="7" minRefreshableVersion="3" useAutoFormatting="1" subtotalHiddenItems="1" itemPrintTitles="1" createdVersion="5" indent="0" outline="1" outlineData="1" multipleFieldFilters="0">
  <location ref="E3:F7" firstHeaderRow="1" firstDataRow="1" firstDataCol="1"/>
  <pivotFields count="3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  <pivotField allDrilled="1" subtotalTop="0" showAll="0" dataSourceSort="1" defaultSubtotal="0" defaultAttributeDrillState="1"/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Сумма по столбцу Расходы, руб" fld="1" baseField="0" baseItem="0"/>
  </dataFields>
  <pivotHierarchies count="15"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8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Продажи]"/>
        <x15:activeTabTopLevelEntity name="[таблТранспорт]"/>
        <x15:activeTabTopLevelEntity name="[Справочник по городам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Менеджер" xr10:uid="{1A0B8AA2-FBB7-401A-9082-0EE8112D2512}" sourceName="Менеджер">
  <pivotTables>
    <pivotTable tabId="4" name="Сводная по товарам"/>
    <pivotTable tabId="4" name="Сводная по городам"/>
  </pivotTables>
  <data>
    <tabular pivotCacheId="1716425326">
      <items count="6">
        <i x="2"/>
        <i x="0"/>
        <i x="3"/>
        <i x="1"/>
        <i x="5" s="1"/>
        <i x="4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Город" xr10:uid="{DC764F04-9925-4334-97BF-4652795ED6CB}" sourceName="[Справочник по городам].[Город]">
  <pivotTables>
    <pivotTable tabId="7" name="Сводная таблица9"/>
    <pivotTable tabId="7" name="Сводная таблица7"/>
  </pivotTables>
  <data>
    <olap pivotCacheId="1300454969">
      <levels count="2">
        <level uniqueName="[Справочник по городам].[Город].[(All)]" sourceCaption="(All)" count="0"/>
        <level uniqueName="[Справочник по городам].[Город].[Город]" sourceCaption="Город" count="12">
          <ranges>
            <range startItem="0">
              <i n="[Справочник по городам].[Город].&amp;[Воронеж]" c="Воронеж"/>
              <i n="[Справочник по городам].[Город].&amp;[Ижевск]" c="Ижевск"/>
              <i n="[Справочник по городам].[Город].&amp;[Калининград]" c="Калининград"/>
              <i n="[Справочник по городам].[Город].&amp;[Краснодар]" c="Краснодар"/>
              <i n="[Справочник по городам].[Город].&amp;[Липецк]" c="Липецк"/>
              <i n="[Справочник по городам].[Город].&amp;[Оренбург]" c="Оренбург"/>
              <i n="[Справочник по городам].[Город].&amp;[Орск]" c="Орск"/>
              <i n="[Справочник по городам].[Город].&amp;[Салават]" c="Салават"/>
              <i n="[Справочник по городам].[Город].&amp;[Севастополь]" c="Севастополь"/>
              <i n="[Справочник по городам].[Город].&amp;[Смоленск]" c="Смоленск"/>
              <i n="[Справочник по городам].[Город].&amp;[Тамбов]" c="Тамбов"/>
              <i n="[Справочник по городам].[Город].&amp;[Москва]" c="Москва"/>
            </range>
          </ranges>
        </level>
      </levels>
      <selections count="1">
        <selection n="[Справочник по городам].[Город].[All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Менеджер" xr10:uid="{78F95052-5BF4-4FF0-8711-FC87A6AAFF9C}" cache="Срез_Менеджер" caption="Менеджер" columnCount="2" rowHeight="263978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Город" xr10:uid="{F4AD8A9F-0D17-46A4-BAC4-1BC865202750}" cache="Срез_Город" caption="Город" level="1" rowHeight="263978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839109-734F-4D00-B906-59D81ED528D8}" name="таблПродажи" displayName="таблПродажи" ref="A3:D102" totalsRowShown="0" headerRowDxfId="5">
  <autoFilter ref="A3:D102" xr:uid="{4ACCFB49-5D9C-48C6-89F4-F6E1C66FE5F0}"/>
  <tableColumns count="4">
    <tableColumn id="1" xr3:uid="{CC54A4A2-4AA0-49C6-9CE6-EECB1CCC0E6C}" name="Товар"/>
    <tableColumn id="2" xr3:uid="{10A3CF13-2EAB-42B7-9399-23E9D29F4916}" name="Дата продажи" dataDxfId="4"/>
    <tableColumn id="3" xr3:uid="{D68E578A-034B-4233-AD8E-58839C814A72}" name="Город"/>
    <tableColumn id="4" xr3:uid="{382E0076-6F50-4EF4-B685-9963C97B6E6D}" name="Стоимость партии, руб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478779E-0128-41A6-BC67-1B0194DD0890}" name="таблТранспорт" displayName="таблТранспорт" ref="G3:J79" totalsRowShown="0" headerRowDxfId="2">
  <autoFilter ref="G3:J79" xr:uid="{21D34DDF-01C7-41BA-A1EC-D66539FCA2B6}"/>
  <tableColumns count="4">
    <tableColumn id="1" xr3:uid="{EBF63EC0-FED4-4AB4-8FEA-579E85FE0CBA}" name="Город"/>
    <tableColumn id="2" xr3:uid="{3F09C819-324B-4C31-87F3-1B15927768F1}" name="Расходы, руб" dataDxfId="1"/>
    <tableColumn id="3" xr3:uid="{6C98A2B4-FD76-4F8B-AF44-ED4F8FD67E98}" name="Дата платежа" dataDxfId="0"/>
    <tableColumn id="4" xr3:uid="{AD539CE6-7E9B-4116-8415-BC3E81227BA3}" name="Тип доставки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ВстроеннаяВременнаяШкала_Дата_сделки" xr10:uid="{BDF691B6-631A-4D68-B48B-599E9827466B}" sourceName="Дата сделки">
  <pivotTables>
    <pivotTable tabId="4" name="Сводная по городам"/>
    <pivotTable tabId="4" name="Сводная по товарам"/>
  </pivotTables>
  <state minimalRefreshVersion="6" lastRefreshVersion="6" pivotCacheId="1716425326" filterType="dateBetween">
    <selection startDate="2020-02-01T00:00:00" endDate="2020-07-31T00:00:00"/>
    <bounds startDate="2020-01-01T00:00:00" endDate="2021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Дата сделки" xr10:uid="{C28EF6BB-58EF-48B6-83FF-D336A6F2869A}" cache="ВстроеннаяВременнаяШкала_Дата_сделки" caption="Дата сделки" level="2" selectionLevel="2" scrollPosition="2020-01-01T00:00:00"/>
</timeline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11/relationships/timeline" Target="../timelines/timelin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Relationship Id="rId4" Type="http://schemas.microsoft.com/office/2007/relationships/slicer" Target="../slicers/slicer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7643D-F931-4529-8D93-6AB01587E0AD}">
  <dimension ref="A1:H57"/>
  <sheetViews>
    <sheetView workbookViewId="0">
      <selection activeCell="D6" sqref="D6"/>
    </sheetView>
  </sheetViews>
  <sheetFormatPr defaultRowHeight="15.9" x14ac:dyDescent="0.45"/>
  <cols>
    <col min="1" max="1" width="11.92578125" customWidth="1"/>
    <col min="2" max="2" width="11.85546875" customWidth="1"/>
    <col min="3" max="3" width="18.85546875" customWidth="1"/>
    <col min="4" max="4" width="14.640625" customWidth="1"/>
    <col min="5" max="5" width="13.640625" customWidth="1"/>
    <col min="6" max="6" width="13.5" customWidth="1"/>
    <col min="7" max="7" width="11.0703125" customWidth="1"/>
    <col min="8" max="8" width="12.640625" customWidth="1"/>
  </cols>
  <sheetData>
    <row r="1" spans="1:8" x14ac:dyDescent="0.4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8" x14ac:dyDescent="0.45">
      <c r="A2" t="s">
        <v>8</v>
      </c>
      <c r="B2" t="s">
        <v>9</v>
      </c>
      <c r="C2" t="s">
        <v>10</v>
      </c>
      <c r="D2" t="s">
        <v>11</v>
      </c>
      <c r="E2" t="s">
        <v>12</v>
      </c>
      <c r="F2" s="1">
        <v>43931</v>
      </c>
      <c r="G2">
        <v>199</v>
      </c>
      <c r="H2">
        <v>23880</v>
      </c>
    </row>
    <row r="3" spans="1:8" x14ac:dyDescent="0.45">
      <c r="A3" t="s">
        <v>8</v>
      </c>
      <c r="B3" t="s">
        <v>9</v>
      </c>
      <c r="C3" t="s">
        <v>13</v>
      </c>
      <c r="D3" t="s">
        <v>14</v>
      </c>
      <c r="E3" t="s">
        <v>15</v>
      </c>
      <c r="F3" s="1">
        <v>43971</v>
      </c>
      <c r="G3">
        <v>199</v>
      </c>
      <c r="H3">
        <v>23880</v>
      </c>
    </row>
    <row r="4" spans="1:8" x14ac:dyDescent="0.45">
      <c r="A4" t="s">
        <v>16</v>
      </c>
      <c r="B4" t="s">
        <v>17</v>
      </c>
      <c r="C4" t="s">
        <v>13</v>
      </c>
      <c r="D4" t="s">
        <v>18</v>
      </c>
      <c r="E4" t="s">
        <v>19</v>
      </c>
      <c r="F4" s="1">
        <v>44158</v>
      </c>
      <c r="G4">
        <v>388</v>
      </c>
      <c r="H4">
        <v>46560</v>
      </c>
    </row>
    <row r="5" spans="1:8" x14ac:dyDescent="0.45">
      <c r="A5" t="s">
        <v>8</v>
      </c>
      <c r="B5" t="s">
        <v>20</v>
      </c>
      <c r="C5" t="s">
        <v>10</v>
      </c>
      <c r="D5" t="s">
        <v>11</v>
      </c>
      <c r="E5" t="s">
        <v>12</v>
      </c>
      <c r="F5" s="1">
        <v>43843</v>
      </c>
      <c r="G5">
        <v>183</v>
      </c>
      <c r="H5">
        <v>18300</v>
      </c>
    </row>
    <row r="6" spans="1:8" x14ac:dyDescent="0.45">
      <c r="A6" t="s">
        <v>8</v>
      </c>
      <c r="B6" t="s">
        <v>21</v>
      </c>
      <c r="C6" t="s">
        <v>22</v>
      </c>
      <c r="D6" t="s">
        <v>23</v>
      </c>
      <c r="E6" t="s">
        <v>24</v>
      </c>
      <c r="F6" s="1">
        <v>43839</v>
      </c>
      <c r="G6">
        <v>363</v>
      </c>
      <c r="H6">
        <v>18150</v>
      </c>
    </row>
    <row r="7" spans="1:8" x14ac:dyDescent="0.45">
      <c r="A7" t="s">
        <v>16</v>
      </c>
      <c r="B7" t="s">
        <v>25</v>
      </c>
      <c r="C7" t="s">
        <v>13</v>
      </c>
      <c r="D7" t="s">
        <v>14</v>
      </c>
      <c r="E7" t="s">
        <v>24</v>
      </c>
      <c r="F7" s="1">
        <v>44029</v>
      </c>
      <c r="G7">
        <v>412</v>
      </c>
      <c r="H7">
        <v>20600</v>
      </c>
    </row>
    <row r="8" spans="1:8" x14ac:dyDescent="0.45">
      <c r="A8" t="s">
        <v>16</v>
      </c>
      <c r="B8" t="s">
        <v>17</v>
      </c>
      <c r="C8" t="s">
        <v>22</v>
      </c>
      <c r="D8" t="s">
        <v>26</v>
      </c>
      <c r="E8" t="s">
        <v>24</v>
      </c>
      <c r="F8" s="1">
        <v>44000</v>
      </c>
      <c r="G8">
        <v>222</v>
      </c>
      <c r="H8">
        <v>26640</v>
      </c>
    </row>
    <row r="9" spans="1:8" x14ac:dyDescent="0.45">
      <c r="A9" t="s">
        <v>8</v>
      </c>
      <c r="B9" t="s">
        <v>20</v>
      </c>
      <c r="C9" t="s">
        <v>22</v>
      </c>
      <c r="D9" t="s">
        <v>26</v>
      </c>
      <c r="E9" t="s">
        <v>12</v>
      </c>
      <c r="F9" s="1">
        <v>43999</v>
      </c>
      <c r="G9">
        <v>148</v>
      </c>
      <c r="H9">
        <v>14800</v>
      </c>
    </row>
    <row r="10" spans="1:8" x14ac:dyDescent="0.45">
      <c r="A10" t="s">
        <v>8</v>
      </c>
      <c r="B10" t="s">
        <v>27</v>
      </c>
      <c r="C10" t="s">
        <v>22</v>
      </c>
      <c r="D10" t="s">
        <v>23</v>
      </c>
      <c r="E10" t="s">
        <v>15</v>
      </c>
      <c r="F10" s="1">
        <v>44058</v>
      </c>
      <c r="G10">
        <v>230</v>
      </c>
      <c r="H10">
        <v>80500</v>
      </c>
    </row>
    <row r="11" spans="1:8" x14ac:dyDescent="0.45">
      <c r="A11" t="s">
        <v>16</v>
      </c>
      <c r="B11" t="s">
        <v>17</v>
      </c>
      <c r="C11" t="s">
        <v>22</v>
      </c>
      <c r="D11" t="s">
        <v>28</v>
      </c>
      <c r="E11" t="s">
        <v>12</v>
      </c>
      <c r="F11" s="1">
        <v>43961</v>
      </c>
      <c r="G11">
        <v>43</v>
      </c>
      <c r="H11">
        <v>5160</v>
      </c>
    </row>
    <row r="12" spans="1:8" x14ac:dyDescent="0.45">
      <c r="A12" t="s">
        <v>16</v>
      </c>
      <c r="B12" t="s">
        <v>25</v>
      </c>
      <c r="C12" t="s">
        <v>22</v>
      </c>
      <c r="D12" t="s">
        <v>26</v>
      </c>
      <c r="E12" t="s">
        <v>15</v>
      </c>
      <c r="F12" s="1">
        <v>43991</v>
      </c>
      <c r="G12">
        <v>31</v>
      </c>
      <c r="H12">
        <v>1550</v>
      </c>
    </row>
    <row r="13" spans="1:8" x14ac:dyDescent="0.45">
      <c r="A13" t="s">
        <v>16</v>
      </c>
      <c r="B13" t="s">
        <v>17</v>
      </c>
      <c r="C13" t="s">
        <v>13</v>
      </c>
      <c r="D13" t="s">
        <v>29</v>
      </c>
      <c r="E13" t="s">
        <v>30</v>
      </c>
      <c r="F13" s="1">
        <v>44021</v>
      </c>
      <c r="G13">
        <v>418</v>
      </c>
      <c r="H13">
        <v>50160</v>
      </c>
    </row>
    <row r="14" spans="1:8" x14ac:dyDescent="0.45">
      <c r="A14" t="s">
        <v>8</v>
      </c>
      <c r="B14" t="s">
        <v>20</v>
      </c>
      <c r="C14" t="s">
        <v>10</v>
      </c>
      <c r="D14" t="s">
        <v>31</v>
      </c>
      <c r="E14" t="s">
        <v>30</v>
      </c>
      <c r="F14" s="1">
        <v>44097</v>
      </c>
      <c r="G14">
        <v>26</v>
      </c>
      <c r="H14">
        <v>2600</v>
      </c>
    </row>
    <row r="15" spans="1:8" x14ac:dyDescent="0.45">
      <c r="A15" t="s">
        <v>16</v>
      </c>
      <c r="B15" t="s">
        <v>25</v>
      </c>
      <c r="C15" t="s">
        <v>10</v>
      </c>
      <c r="D15" t="s">
        <v>11</v>
      </c>
      <c r="E15" t="s">
        <v>12</v>
      </c>
      <c r="F15" s="1">
        <v>43981</v>
      </c>
      <c r="G15">
        <v>387</v>
      </c>
      <c r="H15">
        <v>19350</v>
      </c>
    </row>
    <row r="16" spans="1:8" x14ac:dyDescent="0.45">
      <c r="A16" t="s">
        <v>8</v>
      </c>
      <c r="B16" t="s">
        <v>9</v>
      </c>
      <c r="C16" t="s">
        <v>13</v>
      </c>
      <c r="D16" t="s">
        <v>18</v>
      </c>
      <c r="E16" t="s">
        <v>32</v>
      </c>
      <c r="F16" s="1">
        <v>43972</v>
      </c>
      <c r="G16">
        <v>210</v>
      </c>
      <c r="H16">
        <v>25200</v>
      </c>
    </row>
    <row r="17" spans="1:8" x14ac:dyDescent="0.45">
      <c r="A17" t="s">
        <v>8</v>
      </c>
      <c r="B17" t="s">
        <v>21</v>
      </c>
      <c r="C17" t="s">
        <v>13</v>
      </c>
      <c r="D17" t="s">
        <v>18</v>
      </c>
      <c r="E17" t="s">
        <v>15</v>
      </c>
      <c r="F17" s="1">
        <v>44047</v>
      </c>
      <c r="G17">
        <v>438</v>
      </c>
      <c r="H17">
        <v>21900</v>
      </c>
    </row>
    <row r="18" spans="1:8" x14ac:dyDescent="0.45">
      <c r="A18" t="s">
        <v>16</v>
      </c>
      <c r="B18" t="s">
        <v>25</v>
      </c>
      <c r="C18" t="s">
        <v>13</v>
      </c>
      <c r="D18" t="s">
        <v>18</v>
      </c>
      <c r="E18" t="s">
        <v>19</v>
      </c>
      <c r="F18" s="1">
        <v>43844</v>
      </c>
      <c r="G18">
        <v>132</v>
      </c>
      <c r="H18">
        <v>6600</v>
      </c>
    </row>
    <row r="19" spans="1:8" x14ac:dyDescent="0.45">
      <c r="A19" t="s">
        <v>16</v>
      </c>
      <c r="B19" t="s">
        <v>33</v>
      </c>
      <c r="C19" t="s">
        <v>22</v>
      </c>
      <c r="D19" t="s">
        <v>26</v>
      </c>
      <c r="E19" t="s">
        <v>15</v>
      </c>
      <c r="F19" s="1">
        <v>43906</v>
      </c>
      <c r="G19">
        <v>375</v>
      </c>
      <c r="H19">
        <v>28125</v>
      </c>
    </row>
    <row r="20" spans="1:8" x14ac:dyDescent="0.45">
      <c r="A20" t="s">
        <v>16</v>
      </c>
      <c r="B20" t="s">
        <v>33</v>
      </c>
      <c r="C20" t="s">
        <v>13</v>
      </c>
      <c r="D20" t="s">
        <v>29</v>
      </c>
      <c r="E20" t="s">
        <v>15</v>
      </c>
      <c r="F20" s="1">
        <v>43876</v>
      </c>
      <c r="G20">
        <v>117</v>
      </c>
      <c r="H20">
        <v>8775</v>
      </c>
    </row>
    <row r="21" spans="1:8" x14ac:dyDescent="0.45">
      <c r="A21" t="s">
        <v>8</v>
      </c>
      <c r="B21" t="s">
        <v>20</v>
      </c>
      <c r="C21" t="s">
        <v>22</v>
      </c>
      <c r="D21" t="s">
        <v>28</v>
      </c>
      <c r="E21" t="s">
        <v>19</v>
      </c>
      <c r="F21" s="1">
        <v>43932</v>
      </c>
      <c r="G21">
        <v>370</v>
      </c>
      <c r="H21">
        <v>37000</v>
      </c>
    </row>
    <row r="22" spans="1:8" x14ac:dyDescent="0.45">
      <c r="A22" t="s">
        <v>16</v>
      </c>
      <c r="B22" t="s">
        <v>25</v>
      </c>
      <c r="C22" t="s">
        <v>22</v>
      </c>
      <c r="D22" t="s">
        <v>23</v>
      </c>
      <c r="E22" t="s">
        <v>12</v>
      </c>
      <c r="F22" s="1">
        <v>44021</v>
      </c>
      <c r="G22">
        <v>128</v>
      </c>
      <c r="H22">
        <v>6400</v>
      </c>
    </row>
    <row r="23" spans="1:8" x14ac:dyDescent="0.45">
      <c r="A23" t="s">
        <v>8</v>
      </c>
      <c r="B23" t="s">
        <v>21</v>
      </c>
      <c r="C23" t="s">
        <v>22</v>
      </c>
      <c r="D23" t="s">
        <v>28</v>
      </c>
      <c r="E23" t="s">
        <v>19</v>
      </c>
      <c r="F23" s="1">
        <v>43960</v>
      </c>
      <c r="G23">
        <v>303</v>
      </c>
      <c r="H23">
        <v>15150</v>
      </c>
    </row>
    <row r="24" spans="1:8" x14ac:dyDescent="0.45">
      <c r="A24" t="s">
        <v>16</v>
      </c>
      <c r="B24" t="s">
        <v>17</v>
      </c>
      <c r="C24" t="s">
        <v>22</v>
      </c>
      <c r="D24" t="s">
        <v>23</v>
      </c>
      <c r="E24" t="s">
        <v>12</v>
      </c>
      <c r="F24" s="1">
        <v>43872</v>
      </c>
      <c r="G24">
        <v>273</v>
      </c>
      <c r="H24">
        <v>32760</v>
      </c>
    </row>
    <row r="25" spans="1:8" x14ac:dyDescent="0.45">
      <c r="A25" t="s">
        <v>16</v>
      </c>
      <c r="B25" t="s">
        <v>17</v>
      </c>
      <c r="C25" t="s">
        <v>10</v>
      </c>
      <c r="D25" t="s">
        <v>11</v>
      </c>
      <c r="E25" t="s">
        <v>30</v>
      </c>
      <c r="F25" s="1">
        <v>43925</v>
      </c>
      <c r="G25">
        <v>430</v>
      </c>
      <c r="H25">
        <v>51600</v>
      </c>
    </row>
    <row r="26" spans="1:8" x14ac:dyDescent="0.45">
      <c r="A26" t="s">
        <v>16</v>
      </c>
      <c r="B26" t="s">
        <v>33</v>
      </c>
      <c r="C26" t="s">
        <v>10</v>
      </c>
      <c r="D26" t="s">
        <v>31</v>
      </c>
      <c r="E26" t="s">
        <v>15</v>
      </c>
      <c r="F26" s="1">
        <v>44188</v>
      </c>
      <c r="G26">
        <v>67</v>
      </c>
      <c r="H26">
        <v>5025</v>
      </c>
    </row>
    <row r="27" spans="1:8" x14ac:dyDescent="0.45">
      <c r="A27" t="s">
        <v>16</v>
      </c>
      <c r="B27" t="s">
        <v>25</v>
      </c>
      <c r="C27" t="s">
        <v>10</v>
      </c>
      <c r="D27" t="s">
        <v>31</v>
      </c>
      <c r="E27" t="s">
        <v>12</v>
      </c>
      <c r="F27" s="1">
        <v>43846</v>
      </c>
      <c r="G27">
        <v>352</v>
      </c>
      <c r="H27">
        <v>17600</v>
      </c>
    </row>
    <row r="28" spans="1:8" x14ac:dyDescent="0.45">
      <c r="A28" t="s">
        <v>8</v>
      </c>
      <c r="B28" t="s">
        <v>9</v>
      </c>
      <c r="C28" t="s">
        <v>22</v>
      </c>
      <c r="D28" t="s">
        <v>28</v>
      </c>
      <c r="E28" t="s">
        <v>19</v>
      </c>
      <c r="F28" s="1">
        <v>43870</v>
      </c>
      <c r="G28">
        <v>363</v>
      </c>
      <c r="H28">
        <v>43560</v>
      </c>
    </row>
    <row r="29" spans="1:8" x14ac:dyDescent="0.45">
      <c r="A29" t="s">
        <v>8</v>
      </c>
      <c r="B29" t="s">
        <v>20</v>
      </c>
      <c r="C29" t="s">
        <v>13</v>
      </c>
      <c r="D29" t="s">
        <v>14</v>
      </c>
      <c r="E29" t="s">
        <v>15</v>
      </c>
      <c r="F29" s="1">
        <v>43957</v>
      </c>
      <c r="G29">
        <v>47</v>
      </c>
      <c r="H29">
        <v>4700</v>
      </c>
    </row>
    <row r="30" spans="1:8" x14ac:dyDescent="0.45">
      <c r="A30" t="s">
        <v>8</v>
      </c>
      <c r="B30" t="s">
        <v>27</v>
      </c>
      <c r="C30" t="s">
        <v>22</v>
      </c>
      <c r="D30" t="s">
        <v>26</v>
      </c>
      <c r="E30" t="s">
        <v>12</v>
      </c>
      <c r="F30" s="1">
        <v>44114</v>
      </c>
      <c r="G30">
        <v>230</v>
      </c>
      <c r="H30">
        <v>80500</v>
      </c>
    </row>
    <row r="31" spans="1:8" x14ac:dyDescent="0.45">
      <c r="A31" t="s">
        <v>16</v>
      </c>
      <c r="B31" t="s">
        <v>25</v>
      </c>
      <c r="C31" t="s">
        <v>22</v>
      </c>
      <c r="D31" t="s">
        <v>28</v>
      </c>
      <c r="E31" t="s">
        <v>15</v>
      </c>
      <c r="F31" s="1">
        <v>44100</v>
      </c>
      <c r="G31">
        <v>84</v>
      </c>
      <c r="H31">
        <v>4200</v>
      </c>
    </row>
    <row r="32" spans="1:8" x14ac:dyDescent="0.45">
      <c r="A32" t="s">
        <v>16</v>
      </c>
      <c r="B32" t="s">
        <v>33</v>
      </c>
      <c r="C32" t="s">
        <v>10</v>
      </c>
      <c r="D32" t="s">
        <v>11</v>
      </c>
      <c r="E32" t="s">
        <v>19</v>
      </c>
      <c r="F32" s="1">
        <v>43841</v>
      </c>
      <c r="G32">
        <v>164</v>
      </c>
      <c r="H32">
        <v>12300</v>
      </c>
    </row>
    <row r="33" spans="1:8" x14ac:dyDescent="0.45">
      <c r="A33" t="s">
        <v>16</v>
      </c>
      <c r="B33" t="s">
        <v>33</v>
      </c>
      <c r="C33" t="s">
        <v>13</v>
      </c>
      <c r="D33" t="s">
        <v>18</v>
      </c>
      <c r="E33" t="s">
        <v>15</v>
      </c>
      <c r="F33" s="1">
        <v>44131</v>
      </c>
      <c r="G33">
        <v>66</v>
      </c>
      <c r="H33">
        <v>4950</v>
      </c>
    </row>
    <row r="34" spans="1:8" x14ac:dyDescent="0.45">
      <c r="A34" t="s">
        <v>16</v>
      </c>
      <c r="B34" t="s">
        <v>17</v>
      </c>
      <c r="C34" t="s">
        <v>13</v>
      </c>
      <c r="D34" t="s">
        <v>14</v>
      </c>
      <c r="E34" t="s">
        <v>19</v>
      </c>
      <c r="F34" s="1">
        <v>44148</v>
      </c>
      <c r="G34">
        <v>357</v>
      </c>
      <c r="H34">
        <v>42840</v>
      </c>
    </row>
    <row r="35" spans="1:8" x14ac:dyDescent="0.45">
      <c r="A35" t="s">
        <v>8</v>
      </c>
      <c r="B35" t="s">
        <v>27</v>
      </c>
      <c r="C35" t="s">
        <v>22</v>
      </c>
      <c r="D35" t="s">
        <v>28</v>
      </c>
      <c r="E35" t="s">
        <v>15</v>
      </c>
      <c r="F35" s="1">
        <v>43876</v>
      </c>
      <c r="G35">
        <v>401</v>
      </c>
      <c r="H35">
        <v>140350</v>
      </c>
    </row>
    <row r="36" spans="1:8" x14ac:dyDescent="0.45">
      <c r="A36" t="s">
        <v>8</v>
      </c>
      <c r="B36" t="s">
        <v>27</v>
      </c>
      <c r="C36" t="s">
        <v>13</v>
      </c>
      <c r="D36" t="s">
        <v>29</v>
      </c>
      <c r="E36" t="s">
        <v>30</v>
      </c>
      <c r="F36" s="1">
        <v>43874</v>
      </c>
      <c r="G36">
        <v>181</v>
      </c>
      <c r="H36">
        <v>63350</v>
      </c>
    </row>
    <row r="37" spans="1:8" x14ac:dyDescent="0.45">
      <c r="A37" t="s">
        <v>8</v>
      </c>
      <c r="B37" t="s">
        <v>27</v>
      </c>
      <c r="C37" t="s">
        <v>13</v>
      </c>
      <c r="D37" t="s">
        <v>14</v>
      </c>
      <c r="E37" t="s">
        <v>24</v>
      </c>
      <c r="F37" s="1">
        <v>43841</v>
      </c>
      <c r="G37">
        <v>421</v>
      </c>
      <c r="H37">
        <v>147350</v>
      </c>
    </row>
    <row r="38" spans="1:8" x14ac:dyDescent="0.45">
      <c r="A38" t="s">
        <v>8</v>
      </c>
      <c r="B38" t="s">
        <v>21</v>
      </c>
      <c r="C38" t="s">
        <v>22</v>
      </c>
      <c r="D38" t="s">
        <v>26</v>
      </c>
      <c r="E38" t="s">
        <v>12</v>
      </c>
      <c r="F38" s="1">
        <v>43856</v>
      </c>
      <c r="G38">
        <v>291</v>
      </c>
      <c r="H38">
        <v>14550</v>
      </c>
    </row>
    <row r="39" spans="1:8" x14ac:dyDescent="0.45">
      <c r="A39" t="s">
        <v>8</v>
      </c>
      <c r="B39" t="s">
        <v>9</v>
      </c>
      <c r="C39" t="s">
        <v>10</v>
      </c>
      <c r="D39" t="s">
        <v>31</v>
      </c>
      <c r="E39" t="s">
        <v>19</v>
      </c>
      <c r="F39" s="1">
        <v>43951</v>
      </c>
      <c r="G39">
        <v>275</v>
      </c>
      <c r="H39">
        <v>33000</v>
      </c>
    </row>
    <row r="40" spans="1:8" x14ac:dyDescent="0.45">
      <c r="A40" t="s">
        <v>8</v>
      </c>
      <c r="B40" t="s">
        <v>20</v>
      </c>
      <c r="C40" t="s">
        <v>13</v>
      </c>
      <c r="D40" t="s">
        <v>29</v>
      </c>
      <c r="E40" t="s">
        <v>12</v>
      </c>
      <c r="F40" s="1">
        <v>43952</v>
      </c>
      <c r="G40">
        <v>131</v>
      </c>
      <c r="H40">
        <v>13100</v>
      </c>
    </row>
    <row r="41" spans="1:8" x14ac:dyDescent="0.45">
      <c r="A41" t="s">
        <v>8</v>
      </c>
      <c r="B41" t="s">
        <v>20</v>
      </c>
      <c r="C41" t="s">
        <v>22</v>
      </c>
      <c r="D41" t="s">
        <v>23</v>
      </c>
      <c r="E41" t="s">
        <v>15</v>
      </c>
      <c r="F41" s="1">
        <v>43891</v>
      </c>
      <c r="G41">
        <v>114</v>
      </c>
      <c r="H41">
        <v>11400</v>
      </c>
    </row>
    <row r="42" spans="1:8" x14ac:dyDescent="0.45">
      <c r="A42" t="s">
        <v>8</v>
      </c>
      <c r="B42" t="s">
        <v>21</v>
      </c>
      <c r="C42" t="s">
        <v>13</v>
      </c>
      <c r="D42" t="s">
        <v>29</v>
      </c>
      <c r="E42" t="s">
        <v>32</v>
      </c>
      <c r="F42" s="1">
        <v>44038</v>
      </c>
      <c r="G42">
        <v>194</v>
      </c>
      <c r="H42">
        <v>9700</v>
      </c>
    </row>
    <row r="43" spans="1:8" x14ac:dyDescent="0.45">
      <c r="A43" t="s">
        <v>8</v>
      </c>
      <c r="B43" t="s">
        <v>27</v>
      </c>
      <c r="C43" t="s">
        <v>13</v>
      </c>
      <c r="D43" t="s">
        <v>18</v>
      </c>
      <c r="E43" t="s">
        <v>24</v>
      </c>
      <c r="F43" s="1">
        <v>43959</v>
      </c>
      <c r="G43">
        <v>47</v>
      </c>
      <c r="H43">
        <v>16450</v>
      </c>
    </row>
    <row r="44" spans="1:8" x14ac:dyDescent="0.45">
      <c r="A44" t="s">
        <v>8</v>
      </c>
      <c r="B44" t="s">
        <v>27</v>
      </c>
      <c r="C44" t="s">
        <v>10</v>
      </c>
      <c r="D44" t="s">
        <v>11</v>
      </c>
      <c r="E44" t="s">
        <v>12</v>
      </c>
      <c r="F44" s="1">
        <v>44184</v>
      </c>
      <c r="G44">
        <v>499</v>
      </c>
      <c r="H44">
        <v>174650</v>
      </c>
    </row>
    <row r="45" spans="1:8" x14ac:dyDescent="0.45">
      <c r="A45" t="s">
        <v>8</v>
      </c>
      <c r="B45" t="s">
        <v>21</v>
      </c>
      <c r="C45" t="s">
        <v>13</v>
      </c>
      <c r="D45" t="s">
        <v>14</v>
      </c>
      <c r="E45" t="s">
        <v>12</v>
      </c>
      <c r="F45" s="1">
        <v>43977</v>
      </c>
      <c r="G45">
        <v>431</v>
      </c>
      <c r="H45">
        <v>21550</v>
      </c>
    </row>
    <row r="46" spans="1:8" x14ac:dyDescent="0.45">
      <c r="A46" t="s">
        <v>8</v>
      </c>
      <c r="B46" t="s">
        <v>21</v>
      </c>
      <c r="C46" t="s">
        <v>10</v>
      </c>
      <c r="D46" t="s">
        <v>31</v>
      </c>
      <c r="E46" t="s">
        <v>32</v>
      </c>
      <c r="F46" s="1">
        <v>44081</v>
      </c>
      <c r="G46">
        <v>185</v>
      </c>
      <c r="H46">
        <v>9250</v>
      </c>
    </row>
    <row r="47" spans="1:8" x14ac:dyDescent="0.45">
      <c r="A47" t="s">
        <v>8</v>
      </c>
      <c r="B47" t="s">
        <v>27</v>
      </c>
      <c r="C47" t="s">
        <v>10</v>
      </c>
      <c r="D47" t="s">
        <v>31</v>
      </c>
      <c r="E47" t="s">
        <v>24</v>
      </c>
      <c r="F47" s="1">
        <v>44116</v>
      </c>
      <c r="G47">
        <v>313</v>
      </c>
      <c r="H47">
        <v>109550</v>
      </c>
    </row>
    <row r="48" spans="1:8" x14ac:dyDescent="0.45">
      <c r="A48" t="s">
        <v>16</v>
      </c>
      <c r="B48" t="s">
        <v>33</v>
      </c>
      <c r="C48" t="s">
        <v>22</v>
      </c>
      <c r="D48" t="s">
        <v>23</v>
      </c>
      <c r="E48" t="s">
        <v>12</v>
      </c>
      <c r="F48" s="1">
        <v>44038</v>
      </c>
      <c r="G48">
        <v>211</v>
      </c>
      <c r="H48">
        <v>15825</v>
      </c>
    </row>
    <row r="49" spans="1:8" x14ac:dyDescent="0.45">
      <c r="A49" t="s">
        <v>8</v>
      </c>
      <c r="B49" t="s">
        <v>9</v>
      </c>
      <c r="C49" t="s">
        <v>22</v>
      </c>
      <c r="D49" t="s">
        <v>26</v>
      </c>
      <c r="E49" t="s">
        <v>30</v>
      </c>
      <c r="F49" s="1">
        <v>43895</v>
      </c>
      <c r="G49">
        <v>401</v>
      </c>
      <c r="H49">
        <v>48120</v>
      </c>
    </row>
    <row r="50" spans="1:8" x14ac:dyDescent="0.45">
      <c r="A50" t="s">
        <v>8</v>
      </c>
      <c r="B50" t="s">
        <v>20</v>
      </c>
      <c r="C50" t="s">
        <v>13</v>
      </c>
      <c r="D50" t="s">
        <v>18</v>
      </c>
      <c r="E50" t="s">
        <v>32</v>
      </c>
      <c r="F50" s="1">
        <v>44159</v>
      </c>
      <c r="G50">
        <v>478</v>
      </c>
      <c r="H50">
        <v>47800</v>
      </c>
    </row>
    <row r="51" spans="1:8" x14ac:dyDescent="0.45">
      <c r="A51" t="s">
        <v>16</v>
      </c>
      <c r="B51" t="s">
        <v>17</v>
      </c>
      <c r="C51" t="s">
        <v>10</v>
      </c>
      <c r="D51" t="s">
        <v>31</v>
      </c>
      <c r="E51" t="s">
        <v>30</v>
      </c>
      <c r="F51" s="1">
        <v>44107</v>
      </c>
      <c r="G51">
        <v>345</v>
      </c>
      <c r="H51">
        <v>41400</v>
      </c>
    </row>
    <row r="52" spans="1:8" x14ac:dyDescent="0.45">
      <c r="A52" t="s">
        <v>8</v>
      </c>
      <c r="B52" t="s">
        <v>9</v>
      </c>
      <c r="C52" t="s">
        <v>13</v>
      </c>
      <c r="D52" t="s">
        <v>29</v>
      </c>
      <c r="E52" t="s">
        <v>32</v>
      </c>
      <c r="F52" s="1">
        <v>43847</v>
      </c>
      <c r="G52">
        <v>210</v>
      </c>
      <c r="H52">
        <v>25200</v>
      </c>
    </row>
    <row r="53" spans="1:8" x14ac:dyDescent="0.45">
      <c r="A53" t="s">
        <v>16</v>
      </c>
      <c r="B53" t="s">
        <v>33</v>
      </c>
      <c r="C53" t="s">
        <v>13</v>
      </c>
      <c r="D53" t="s">
        <v>14</v>
      </c>
      <c r="E53" t="s">
        <v>30</v>
      </c>
      <c r="F53" s="1">
        <v>44123</v>
      </c>
      <c r="G53">
        <v>15</v>
      </c>
      <c r="H53">
        <v>1125</v>
      </c>
    </row>
    <row r="54" spans="1:8" x14ac:dyDescent="0.45">
      <c r="A54" t="s">
        <v>16</v>
      </c>
      <c r="B54" t="s">
        <v>25</v>
      </c>
      <c r="C54" t="s">
        <v>13</v>
      </c>
      <c r="D54" t="s">
        <v>29</v>
      </c>
      <c r="E54" t="s">
        <v>15</v>
      </c>
      <c r="F54" s="1">
        <v>43870</v>
      </c>
      <c r="G54">
        <v>469</v>
      </c>
      <c r="H54">
        <v>23450</v>
      </c>
    </row>
    <row r="55" spans="1:8" x14ac:dyDescent="0.45">
      <c r="A55" t="s">
        <v>16</v>
      </c>
      <c r="B55" t="s">
        <v>33</v>
      </c>
      <c r="C55" t="s">
        <v>22</v>
      </c>
      <c r="D55" t="s">
        <v>28</v>
      </c>
      <c r="E55" t="s">
        <v>32</v>
      </c>
      <c r="F55" s="1">
        <v>43884</v>
      </c>
      <c r="G55">
        <v>440</v>
      </c>
      <c r="H55">
        <v>33000</v>
      </c>
    </row>
    <row r="56" spans="1:8" x14ac:dyDescent="0.45">
      <c r="A56" t="s">
        <v>8</v>
      </c>
      <c r="B56" t="s">
        <v>21</v>
      </c>
      <c r="C56" t="s">
        <v>10</v>
      </c>
      <c r="D56" t="s">
        <v>11</v>
      </c>
      <c r="E56" t="s">
        <v>12</v>
      </c>
      <c r="F56" s="1">
        <v>43864</v>
      </c>
      <c r="G56">
        <v>430</v>
      </c>
      <c r="H56">
        <v>21500</v>
      </c>
    </row>
    <row r="57" spans="1:8" x14ac:dyDescent="0.45">
      <c r="A57" t="s">
        <v>8</v>
      </c>
      <c r="B57" t="s">
        <v>9</v>
      </c>
      <c r="C57" t="s">
        <v>22</v>
      </c>
      <c r="D57" t="s">
        <v>23</v>
      </c>
      <c r="E57" t="s">
        <v>30</v>
      </c>
      <c r="F57" s="1">
        <v>43928</v>
      </c>
      <c r="G57">
        <v>286</v>
      </c>
      <c r="H57">
        <v>34320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0FE80-E6E0-4C7C-ADA9-0EA98122E5E8}">
  <dimension ref="A1:F9"/>
  <sheetViews>
    <sheetView workbookViewId="0">
      <selection activeCell="K12" sqref="K12"/>
    </sheetView>
  </sheetViews>
  <sheetFormatPr defaultRowHeight="15.9" x14ac:dyDescent="0.45"/>
  <cols>
    <col min="1" max="1" width="16.5" bestFit="1" customWidth="1"/>
    <col min="2" max="2" width="24.2109375" bestFit="1" customWidth="1"/>
    <col min="5" max="5" width="16.5" bestFit="1" customWidth="1"/>
    <col min="6" max="6" width="23.28515625" bestFit="1" customWidth="1"/>
  </cols>
  <sheetData>
    <row r="1" spans="1:6" ht="74.25" customHeight="1" x14ac:dyDescent="0.45"/>
    <row r="2" spans="1:6" ht="74.25" customHeight="1" x14ac:dyDescent="0.45"/>
    <row r="3" spans="1:6" x14ac:dyDescent="0.45">
      <c r="A3" s="6" t="s">
        <v>64</v>
      </c>
      <c r="B3" t="s">
        <v>66</v>
      </c>
      <c r="E3" s="6" t="s">
        <v>64</v>
      </c>
      <c r="F3" t="s">
        <v>67</v>
      </c>
    </row>
    <row r="4" spans="1:6" x14ac:dyDescent="0.45">
      <c r="A4" s="7" t="s">
        <v>16</v>
      </c>
      <c r="B4" s="8">
        <v>33000</v>
      </c>
      <c r="E4" s="7" t="s">
        <v>13</v>
      </c>
      <c r="F4" s="8">
        <v>404</v>
      </c>
    </row>
    <row r="5" spans="1:6" x14ac:dyDescent="0.45">
      <c r="A5" s="9" t="s">
        <v>33</v>
      </c>
      <c r="B5" s="8">
        <v>33000</v>
      </c>
      <c r="E5" s="9" t="s">
        <v>18</v>
      </c>
      <c r="F5" s="8">
        <v>210</v>
      </c>
    </row>
    <row r="6" spans="1:6" x14ac:dyDescent="0.45">
      <c r="A6" s="7" t="s">
        <v>8</v>
      </c>
      <c r="B6" s="8">
        <v>34900</v>
      </c>
      <c r="E6" s="9" t="s">
        <v>29</v>
      </c>
      <c r="F6" s="8">
        <v>194</v>
      </c>
    </row>
    <row r="7" spans="1:6" x14ac:dyDescent="0.45">
      <c r="A7" s="9" t="s">
        <v>9</v>
      </c>
      <c r="B7" s="8">
        <v>25200</v>
      </c>
      <c r="E7" s="7" t="s">
        <v>22</v>
      </c>
      <c r="F7" s="8">
        <v>440</v>
      </c>
    </row>
    <row r="8" spans="1:6" x14ac:dyDescent="0.45">
      <c r="A8" s="9" t="s">
        <v>21</v>
      </c>
      <c r="B8" s="8">
        <v>9700</v>
      </c>
      <c r="E8" s="9" t="s">
        <v>28</v>
      </c>
      <c r="F8" s="8">
        <v>440</v>
      </c>
    </row>
    <row r="9" spans="1:6" x14ac:dyDescent="0.45">
      <c r="A9" s="7" t="s">
        <v>65</v>
      </c>
      <c r="B9" s="8">
        <v>67900</v>
      </c>
      <c r="E9" s="7" t="s">
        <v>65</v>
      </c>
      <c r="F9" s="8">
        <v>844</v>
      </c>
    </row>
  </sheetData>
  <pageMargins left="0.7" right="0.7" top="0.75" bottom="0.75" header="0.3" footer="0.3"/>
  <drawing r:id="rId3"/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87762-D0AB-4C87-960C-33E943F40976}">
  <dimension ref="A1:J102"/>
  <sheetViews>
    <sheetView workbookViewId="0">
      <selection activeCell="S39" sqref="S39"/>
    </sheetView>
  </sheetViews>
  <sheetFormatPr defaultRowHeight="15.9" x14ac:dyDescent="0.45"/>
  <cols>
    <col min="1" max="1" width="14.0703125" customWidth="1"/>
    <col min="2" max="2" width="12.85546875" customWidth="1"/>
    <col min="3" max="3" width="12.78515625" customWidth="1"/>
    <col min="4" max="4" width="13.85546875" customWidth="1"/>
    <col min="7" max="7" width="15.140625" customWidth="1"/>
    <col min="8" max="8" width="10.92578125" customWidth="1"/>
    <col min="9" max="9" width="12.35546875" customWidth="1"/>
    <col min="10" max="10" width="13.28515625" customWidth="1"/>
  </cols>
  <sheetData>
    <row r="1" spans="1:10" ht="23.6" x14ac:dyDescent="0.75">
      <c r="A1" s="4" t="s">
        <v>63</v>
      </c>
      <c r="G1" s="4" t="s">
        <v>62</v>
      </c>
    </row>
    <row r="3" spans="1:10" ht="32.15" customHeight="1" x14ac:dyDescent="0.45">
      <c r="A3" s="3" t="s">
        <v>1</v>
      </c>
      <c r="B3" s="3" t="s">
        <v>61</v>
      </c>
      <c r="C3" s="3" t="s">
        <v>3</v>
      </c>
      <c r="D3" s="3" t="s">
        <v>60</v>
      </c>
      <c r="E3" s="3"/>
      <c r="F3" s="3"/>
      <c r="G3" s="3" t="s">
        <v>3</v>
      </c>
      <c r="H3" s="3" t="s">
        <v>59</v>
      </c>
      <c r="I3" s="3" t="s">
        <v>58</v>
      </c>
      <c r="J3" s="3" t="s">
        <v>57</v>
      </c>
    </row>
    <row r="4" spans="1:10" x14ac:dyDescent="0.45">
      <c r="A4" t="s">
        <v>49</v>
      </c>
      <c r="B4" s="1">
        <v>43881</v>
      </c>
      <c r="C4" t="s">
        <v>46</v>
      </c>
      <c r="D4" s="2">
        <v>56149</v>
      </c>
      <c r="G4" t="s">
        <v>36</v>
      </c>
      <c r="H4" s="2">
        <v>5672</v>
      </c>
      <c r="I4" s="1">
        <v>44115</v>
      </c>
      <c r="J4" t="s">
        <v>52</v>
      </c>
    </row>
    <row r="5" spans="1:10" x14ac:dyDescent="0.45">
      <c r="A5" t="s">
        <v>42</v>
      </c>
      <c r="B5" s="1">
        <v>43941</v>
      </c>
      <c r="C5" t="s">
        <v>34</v>
      </c>
      <c r="D5" s="2">
        <v>38197</v>
      </c>
      <c r="G5" t="s">
        <v>39</v>
      </c>
      <c r="H5" s="2">
        <v>1689</v>
      </c>
      <c r="I5" s="1">
        <v>43843</v>
      </c>
      <c r="J5" t="s">
        <v>54</v>
      </c>
    </row>
    <row r="6" spans="1:10" x14ac:dyDescent="0.45">
      <c r="A6" t="s">
        <v>49</v>
      </c>
      <c r="B6" s="1">
        <v>43831</v>
      </c>
      <c r="C6" t="s">
        <v>36</v>
      </c>
      <c r="D6" s="2">
        <v>50968</v>
      </c>
      <c r="G6" t="s">
        <v>39</v>
      </c>
      <c r="H6" s="2">
        <v>6993</v>
      </c>
      <c r="I6" s="1">
        <v>43955</v>
      </c>
      <c r="J6" t="s">
        <v>52</v>
      </c>
    </row>
    <row r="7" spans="1:10" x14ac:dyDescent="0.45">
      <c r="A7" t="s">
        <v>38</v>
      </c>
      <c r="B7" s="1">
        <v>43837</v>
      </c>
      <c r="C7" t="s">
        <v>36</v>
      </c>
      <c r="D7" s="2">
        <v>45720</v>
      </c>
      <c r="G7" t="s">
        <v>36</v>
      </c>
      <c r="H7" s="2">
        <v>7889</v>
      </c>
      <c r="I7" s="1">
        <v>44154</v>
      </c>
      <c r="J7" t="s">
        <v>52</v>
      </c>
    </row>
    <row r="8" spans="1:10" x14ac:dyDescent="0.45">
      <c r="A8" t="s">
        <v>41</v>
      </c>
      <c r="B8" s="1">
        <v>44045</v>
      </c>
      <c r="C8" t="s">
        <v>28</v>
      </c>
      <c r="D8" s="2">
        <v>62837</v>
      </c>
      <c r="G8" t="s">
        <v>56</v>
      </c>
      <c r="H8" s="2">
        <v>4158</v>
      </c>
      <c r="I8" s="1">
        <v>44124</v>
      </c>
      <c r="J8" t="s">
        <v>52</v>
      </c>
    </row>
    <row r="9" spans="1:10" x14ac:dyDescent="0.45">
      <c r="A9" t="s">
        <v>45</v>
      </c>
      <c r="B9" s="1">
        <v>43902</v>
      </c>
      <c r="C9" t="s">
        <v>46</v>
      </c>
      <c r="D9" s="2">
        <v>23045</v>
      </c>
      <c r="G9" t="s">
        <v>36</v>
      </c>
      <c r="H9" s="2">
        <v>352</v>
      </c>
      <c r="I9" s="1">
        <v>44046</v>
      </c>
      <c r="J9" t="s">
        <v>53</v>
      </c>
    </row>
    <row r="10" spans="1:10" x14ac:dyDescent="0.45">
      <c r="A10" t="s">
        <v>48</v>
      </c>
      <c r="B10" s="1">
        <v>44137</v>
      </c>
      <c r="C10" t="s">
        <v>44</v>
      </c>
      <c r="D10" s="2">
        <v>57461</v>
      </c>
      <c r="G10" t="s">
        <v>44</v>
      </c>
      <c r="H10" s="2">
        <v>1133</v>
      </c>
      <c r="I10" s="1">
        <v>43848</v>
      </c>
      <c r="J10" t="s">
        <v>53</v>
      </c>
    </row>
    <row r="11" spans="1:10" x14ac:dyDescent="0.45">
      <c r="A11" t="s">
        <v>38</v>
      </c>
      <c r="B11" s="1">
        <v>43904</v>
      </c>
      <c r="C11" t="s">
        <v>37</v>
      </c>
      <c r="D11" s="2">
        <v>47040</v>
      </c>
      <c r="G11" t="s">
        <v>43</v>
      </c>
      <c r="H11" s="2">
        <v>7580</v>
      </c>
      <c r="I11" s="1">
        <v>44162</v>
      </c>
      <c r="J11" t="s">
        <v>54</v>
      </c>
    </row>
    <row r="12" spans="1:10" x14ac:dyDescent="0.45">
      <c r="A12" t="s">
        <v>35</v>
      </c>
      <c r="B12" s="1">
        <v>43898</v>
      </c>
      <c r="C12" t="s">
        <v>28</v>
      </c>
      <c r="D12" s="2">
        <v>49904</v>
      </c>
      <c r="G12" t="s">
        <v>39</v>
      </c>
      <c r="H12" s="2">
        <v>1248</v>
      </c>
      <c r="I12" s="1">
        <v>44031</v>
      </c>
      <c r="J12" t="s">
        <v>54</v>
      </c>
    </row>
    <row r="13" spans="1:10" x14ac:dyDescent="0.45">
      <c r="A13" t="s">
        <v>48</v>
      </c>
      <c r="B13" s="1">
        <v>43903</v>
      </c>
      <c r="C13" t="s">
        <v>36</v>
      </c>
      <c r="D13" s="2">
        <v>59500</v>
      </c>
      <c r="G13" t="s">
        <v>37</v>
      </c>
      <c r="H13" s="2">
        <v>3090</v>
      </c>
      <c r="I13" s="1">
        <v>43886</v>
      </c>
      <c r="J13" t="s">
        <v>52</v>
      </c>
    </row>
    <row r="14" spans="1:10" x14ac:dyDescent="0.45">
      <c r="A14" t="s">
        <v>9</v>
      </c>
      <c r="B14" s="1">
        <v>44084</v>
      </c>
      <c r="C14" t="s">
        <v>50</v>
      </c>
      <c r="D14" s="2">
        <v>49234</v>
      </c>
      <c r="G14" t="s">
        <v>43</v>
      </c>
      <c r="H14" s="2">
        <v>3401</v>
      </c>
      <c r="I14" s="1">
        <v>43903</v>
      </c>
      <c r="J14" t="s">
        <v>52</v>
      </c>
    </row>
    <row r="15" spans="1:10" x14ac:dyDescent="0.45">
      <c r="A15" t="s">
        <v>38</v>
      </c>
      <c r="B15" s="1">
        <v>43936</v>
      </c>
      <c r="C15" t="s">
        <v>43</v>
      </c>
      <c r="D15" s="2">
        <v>68119</v>
      </c>
      <c r="G15" t="s">
        <v>56</v>
      </c>
      <c r="H15" s="2">
        <v>1832</v>
      </c>
      <c r="I15" s="1">
        <v>43900</v>
      </c>
      <c r="J15" t="s">
        <v>52</v>
      </c>
    </row>
    <row r="16" spans="1:10" x14ac:dyDescent="0.45">
      <c r="A16" t="s">
        <v>45</v>
      </c>
      <c r="B16" s="1">
        <v>43905</v>
      </c>
      <c r="C16" t="s">
        <v>28</v>
      </c>
      <c r="D16" s="2">
        <v>69235</v>
      </c>
      <c r="G16" t="s">
        <v>37</v>
      </c>
      <c r="H16" s="2">
        <v>7820</v>
      </c>
      <c r="I16" s="1">
        <v>44114</v>
      </c>
      <c r="J16" t="s">
        <v>53</v>
      </c>
    </row>
    <row r="17" spans="1:10" x14ac:dyDescent="0.45">
      <c r="A17" t="s">
        <v>49</v>
      </c>
      <c r="B17" s="1">
        <v>44034</v>
      </c>
      <c r="C17" t="s">
        <v>55</v>
      </c>
      <c r="D17" s="2">
        <v>64587</v>
      </c>
      <c r="G17" t="s">
        <v>50</v>
      </c>
      <c r="H17" s="2">
        <v>7889</v>
      </c>
      <c r="I17" s="1">
        <v>44018</v>
      </c>
      <c r="J17" t="s">
        <v>53</v>
      </c>
    </row>
    <row r="18" spans="1:10" x14ac:dyDescent="0.45">
      <c r="A18" t="s">
        <v>42</v>
      </c>
      <c r="B18" s="1">
        <v>44067</v>
      </c>
      <c r="C18" t="s">
        <v>43</v>
      </c>
      <c r="D18" s="2">
        <v>62177</v>
      </c>
      <c r="G18" t="s">
        <v>34</v>
      </c>
      <c r="H18" s="2">
        <v>7964</v>
      </c>
      <c r="I18" s="1">
        <v>43919</v>
      </c>
      <c r="J18" t="s">
        <v>54</v>
      </c>
    </row>
    <row r="19" spans="1:10" x14ac:dyDescent="0.45">
      <c r="A19" t="s">
        <v>41</v>
      </c>
      <c r="B19" s="1">
        <v>44053</v>
      </c>
      <c r="C19" t="s">
        <v>34</v>
      </c>
      <c r="D19" s="2">
        <v>52268</v>
      </c>
      <c r="G19" t="s">
        <v>51</v>
      </c>
      <c r="H19" s="2">
        <v>3773</v>
      </c>
      <c r="I19" s="1">
        <v>44169</v>
      </c>
      <c r="J19" t="s">
        <v>52</v>
      </c>
    </row>
    <row r="20" spans="1:10" x14ac:dyDescent="0.45">
      <c r="A20" t="s">
        <v>41</v>
      </c>
      <c r="B20" s="1">
        <v>44182</v>
      </c>
      <c r="C20" t="s">
        <v>50</v>
      </c>
      <c r="D20" s="2">
        <v>45682</v>
      </c>
      <c r="G20" t="s">
        <v>50</v>
      </c>
      <c r="H20" s="2">
        <v>7615</v>
      </c>
      <c r="I20" s="1">
        <v>43904</v>
      </c>
      <c r="J20" t="s">
        <v>53</v>
      </c>
    </row>
    <row r="21" spans="1:10" x14ac:dyDescent="0.45">
      <c r="A21" t="s">
        <v>35</v>
      </c>
      <c r="B21" s="1">
        <v>43962</v>
      </c>
      <c r="C21" t="s">
        <v>55</v>
      </c>
      <c r="D21" s="2">
        <v>58438</v>
      </c>
      <c r="G21" t="s">
        <v>56</v>
      </c>
      <c r="H21" s="2">
        <v>4150</v>
      </c>
      <c r="I21" s="1">
        <v>44043</v>
      </c>
      <c r="J21" t="s">
        <v>52</v>
      </c>
    </row>
    <row r="22" spans="1:10" x14ac:dyDescent="0.45">
      <c r="A22" t="s">
        <v>9</v>
      </c>
      <c r="B22" s="1">
        <v>43917</v>
      </c>
      <c r="C22" t="s">
        <v>36</v>
      </c>
      <c r="D22" s="2">
        <v>12879</v>
      </c>
      <c r="G22" t="s">
        <v>34</v>
      </c>
      <c r="H22" s="2">
        <v>4737</v>
      </c>
      <c r="I22" s="1">
        <v>43925</v>
      </c>
      <c r="J22" t="s">
        <v>52</v>
      </c>
    </row>
    <row r="23" spans="1:10" x14ac:dyDescent="0.45">
      <c r="A23" t="s">
        <v>42</v>
      </c>
      <c r="B23" s="1">
        <v>43865</v>
      </c>
      <c r="C23" t="s">
        <v>50</v>
      </c>
      <c r="D23" s="2">
        <v>44543</v>
      </c>
      <c r="G23" t="s">
        <v>34</v>
      </c>
      <c r="H23" s="2">
        <v>9275</v>
      </c>
      <c r="I23" s="1">
        <v>43996</v>
      </c>
      <c r="J23" t="s">
        <v>54</v>
      </c>
    </row>
    <row r="24" spans="1:10" x14ac:dyDescent="0.45">
      <c r="A24" t="s">
        <v>42</v>
      </c>
      <c r="B24" s="1">
        <v>44190</v>
      </c>
      <c r="C24" t="s">
        <v>43</v>
      </c>
      <c r="D24" s="2">
        <v>51392</v>
      </c>
      <c r="G24" t="s">
        <v>56</v>
      </c>
      <c r="H24" s="2">
        <v>6142</v>
      </c>
      <c r="I24" s="1">
        <v>43881</v>
      </c>
      <c r="J24" t="s">
        <v>52</v>
      </c>
    </row>
    <row r="25" spans="1:10" x14ac:dyDescent="0.45">
      <c r="A25" t="s">
        <v>35</v>
      </c>
      <c r="B25" s="1">
        <v>43874</v>
      </c>
      <c r="C25" t="s">
        <v>37</v>
      </c>
      <c r="D25" s="2">
        <v>62465</v>
      </c>
      <c r="G25" t="s">
        <v>44</v>
      </c>
      <c r="H25" s="2">
        <v>5975</v>
      </c>
      <c r="I25" s="1">
        <v>44004</v>
      </c>
      <c r="J25" t="s">
        <v>53</v>
      </c>
    </row>
    <row r="26" spans="1:10" x14ac:dyDescent="0.45">
      <c r="A26" t="s">
        <v>35</v>
      </c>
      <c r="B26" s="1">
        <v>44102</v>
      </c>
      <c r="C26" t="s">
        <v>51</v>
      </c>
      <c r="D26" s="2">
        <v>52897</v>
      </c>
      <c r="G26" t="s">
        <v>43</v>
      </c>
      <c r="H26" s="2">
        <v>9549</v>
      </c>
      <c r="I26" s="1">
        <v>44091</v>
      </c>
      <c r="J26" t="s">
        <v>54</v>
      </c>
    </row>
    <row r="27" spans="1:10" x14ac:dyDescent="0.45">
      <c r="A27" t="s">
        <v>35</v>
      </c>
      <c r="B27" s="1">
        <v>44006</v>
      </c>
      <c r="C27" t="s">
        <v>43</v>
      </c>
      <c r="D27" s="2">
        <v>53108</v>
      </c>
      <c r="G27" t="s">
        <v>34</v>
      </c>
      <c r="H27" s="2">
        <v>6485</v>
      </c>
      <c r="I27" s="1">
        <v>44172</v>
      </c>
      <c r="J27" t="s">
        <v>54</v>
      </c>
    </row>
    <row r="28" spans="1:10" x14ac:dyDescent="0.45">
      <c r="A28" t="s">
        <v>41</v>
      </c>
      <c r="B28" s="1">
        <v>43964</v>
      </c>
      <c r="C28" t="s">
        <v>43</v>
      </c>
      <c r="D28" s="2">
        <v>52741</v>
      </c>
      <c r="G28" t="s">
        <v>46</v>
      </c>
      <c r="H28" s="2">
        <v>2082</v>
      </c>
      <c r="I28" s="1">
        <v>43974</v>
      </c>
      <c r="J28" t="s">
        <v>54</v>
      </c>
    </row>
    <row r="29" spans="1:10" x14ac:dyDescent="0.45">
      <c r="A29" t="s">
        <v>40</v>
      </c>
      <c r="B29" s="1">
        <v>44049</v>
      </c>
      <c r="C29" t="s">
        <v>28</v>
      </c>
      <c r="D29" s="2">
        <v>11163</v>
      </c>
      <c r="G29" t="s">
        <v>50</v>
      </c>
      <c r="H29" s="2">
        <v>7942</v>
      </c>
      <c r="I29" s="1">
        <v>44138</v>
      </c>
      <c r="J29" t="s">
        <v>52</v>
      </c>
    </row>
    <row r="30" spans="1:10" x14ac:dyDescent="0.45">
      <c r="A30" t="s">
        <v>47</v>
      </c>
      <c r="B30" s="1">
        <v>44080</v>
      </c>
      <c r="C30" t="s">
        <v>44</v>
      </c>
      <c r="D30" s="2">
        <v>29356</v>
      </c>
      <c r="G30" t="s">
        <v>44</v>
      </c>
      <c r="H30" s="2">
        <v>6787</v>
      </c>
      <c r="I30" s="1">
        <v>44004</v>
      </c>
      <c r="J30" t="s">
        <v>53</v>
      </c>
    </row>
    <row r="31" spans="1:10" x14ac:dyDescent="0.45">
      <c r="A31" t="s">
        <v>42</v>
      </c>
      <c r="B31" s="1">
        <v>44111</v>
      </c>
      <c r="C31" t="s">
        <v>28</v>
      </c>
      <c r="D31" s="2">
        <v>48199</v>
      </c>
      <c r="G31" t="s">
        <v>43</v>
      </c>
      <c r="H31" s="2">
        <v>7858</v>
      </c>
      <c r="I31" s="1">
        <v>43954</v>
      </c>
      <c r="J31" t="s">
        <v>53</v>
      </c>
    </row>
    <row r="32" spans="1:10" x14ac:dyDescent="0.45">
      <c r="A32" t="s">
        <v>38</v>
      </c>
      <c r="B32" s="1">
        <v>43988</v>
      </c>
      <c r="C32" t="s">
        <v>50</v>
      </c>
      <c r="D32" s="2">
        <v>57262</v>
      </c>
      <c r="G32" t="s">
        <v>55</v>
      </c>
      <c r="H32" s="2">
        <v>1198</v>
      </c>
      <c r="I32" s="1">
        <v>43977</v>
      </c>
      <c r="J32" t="s">
        <v>54</v>
      </c>
    </row>
    <row r="33" spans="1:10" x14ac:dyDescent="0.45">
      <c r="A33" t="s">
        <v>45</v>
      </c>
      <c r="B33" s="1">
        <v>44156</v>
      </c>
      <c r="C33" t="s">
        <v>43</v>
      </c>
      <c r="D33" s="2">
        <v>58444</v>
      </c>
      <c r="G33" t="s">
        <v>51</v>
      </c>
      <c r="H33" s="2">
        <v>3387</v>
      </c>
      <c r="I33" s="1">
        <v>43990</v>
      </c>
      <c r="J33" t="s">
        <v>54</v>
      </c>
    </row>
    <row r="34" spans="1:10" x14ac:dyDescent="0.45">
      <c r="A34" t="s">
        <v>41</v>
      </c>
      <c r="B34" s="1">
        <v>44048</v>
      </c>
      <c r="C34" t="s">
        <v>50</v>
      </c>
      <c r="D34" s="2">
        <v>42475</v>
      </c>
      <c r="G34" t="s">
        <v>34</v>
      </c>
      <c r="H34" s="2">
        <v>4564</v>
      </c>
      <c r="I34" s="1">
        <v>43858</v>
      </c>
      <c r="J34" t="s">
        <v>54</v>
      </c>
    </row>
    <row r="35" spans="1:10" x14ac:dyDescent="0.45">
      <c r="A35" t="s">
        <v>42</v>
      </c>
      <c r="B35" s="1">
        <v>44162</v>
      </c>
      <c r="C35" t="s">
        <v>55</v>
      </c>
      <c r="D35" s="2">
        <v>38411</v>
      </c>
      <c r="G35" t="s">
        <v>39</v>
      </c>
      <c r="H35" s="2">
        <v>4685</v>
      </c>
      <c r="I35" s="1">
        <v>44052</v>
      </c>
      <c r="J35" t="s">
        <v>53</v>
      </c>
    </row>
    <row r="36" spans="1:10" x14ac:dyDescent="0.45">
      <c r="A36" t="s">
        <v>42</v>
      </c>
      <c r="B36" s="1">
        <v>44055</v>
      </c>
      <c r="C36" t="s">
        <v>34</v>
      </c>
      <c r="D36" s="2">
        <v>38075</v>
      </c>
      <c r="G36" t="s">
        <v>51</v>
      </c>
      <c r="H36" s="2">
        <v>2740</v>
      </c>
      <c r="I36" s="1">
        <v>44056</v>
      </c>
      <c r="J36" t="s">
        <v>52</v>
      </c>
    </row>
    <row r="37" spans="1:10" x14ac:dyDescent="0.45">
      <c r="A37" t="s">
        <v>38</v>
      </c>
      <c r="B37" s="1">
        <v>44103</v>
      </c>
      <c r="C37" t="s">
        <v>51</v>
      </c>
      <c r="D37" s="2">
        <v>48069</v>
      </c>
      <c r="G37" t="s">
        <v>50</v>
      </c>
      <c r="H37" s="2">
        <v>5191</v>
      </c>
      <c r="I37" s="1">
        <v>44182</v>
      </c>
      <c r="J37" t="s">
        <v>53</v>
      </c>
    </row>
    <row r="38" spans="1:10" x14ac:dyDescent="0.45">
      <c r="A38" t="s">
        <v>42</v>
      </c>
      <c r="B38" s="1">
        <v>43846</v>
      </c>
      <c r="C38" t="s">
        <v>43</v>
      </c>
      <c r="D38" s="2">
        <v>71110</v>
      </c>
      <c r="G38" t="s">
        <v>44</v>
      </c>
      <c r="H38" s="2">
        <v>2367</v>
      </c>
      <c r="I38" s="1">
        <v>43918</v>
      </c>
      <c r="J38" t="s">
        <v>54</v>
      </c>
    </row>
    <row r="39" spans="1:10" x14ac:dyDescent="0.45">
      <c r="A39" t="s">
        <v>40</v>
      </c>
      <c r="B39" s="1">
        <v>44116</v>
      </c>
      <c r="C39" t="s">
        <v>51</v>
      </c>
      <c r="D39" s="2">
        <v>37320</v>
      </c>
      <c r="G39" t="s">
        <v>56</v>
      </c>
      <c r="H39" s="2">
        <v>4129</v>
      </c>
      <c r="I39" s="1">
        <v>43884</v>
      </c>
      <c r="J39" t="s">
        <v>53</v>
      </c>
    </row>
    <row r="40" spans="1:10" x14ac:dyDescent="0.45">
      <c r="A40" t="s">
        <v>49</v>
      </c>
      <c r="B40" s="1">
        <v>44055</v>
      </c>
      <c r="C40" t="s">
        <v>46</v>
      </c>
      <c r="D40" s="2">
        <v>48473</v>
      </c>
      <c r="G40" t="s">
        <v>50</v>
      </c>
      <c r="H40" s="2">
        <v>8348</v>
      </c>
      <c r="I40" s="1">
        <v>43887</v>
      </c>
      <c r="J40" t="s">
        <v>53</v>
      </c>
    </row>
    <row r="41" spans="1:10" x14ac:dyDescent="0.45">
      <c r="A41" t="s">
        <v>48</v>
      </c>
      <c r="B41" s="1">
        <v>43885</v>
      </c>
      <c r="C41" t="s">
        <v>37</v>
      </c>
      <c r="D41" s="2">
        <v>51090</v>
      </c>
      <c r="G41" t="s">
        <v>43</v>
      </c>
      <c r="H41" s="2">
        <v>9055</v>
      </c>
      <c r="I41" s="1">
        <v>43878</v>
      </c>
      <c r="J41" t="s">
        <v>52</v>
      </c>
    </row>
    <row r="42" spans="1:10" x14ac:dyDescent="0.45">
      <c r="A42" t="s">
        <v>40</v>
      </c>
      <c r="B42" s="1">
        <v>44152</v>
      </c>
      <c r="C42" t="s">
        <v>55</v>
      </c>
      <c r="D42" s="2">
        <v>57662</v>
      </c>
      <c r="G42" t="s">
        <v>46</v>
      </c>
      <c r="H42" s="2">
        <v>1218</v>
      </c>
      <c r="I42" s="1">
        <v>44063</v>
      </c>
      <c r="J42" t="s">
        <v>52</v>
      </c>
    </row>
    <row r="43" spans="1:10" x14ac:dyDescent="0.45">
      <c r="A43" t="s">
        <v>35</v>
      </c>
      <c r="B43" s="1">
        <v>43968</v>
      </c>
      <c r="C43" t="s">
        <v>37</v>
      </c>
      <c r="D43" s="2">
        <v>32364</v>
      </c>
      <c r="G43" t="s">
        <v>37</v>
      </c>
      <c r="H43" s="2">
        <v>8750</v>
      </c>
      <c r="I43" s="1">
        <v>44014</v>
      </c>
      <c r="J43" t="s">
        <v>52</v>
      </c>
    </row>
    <row r="44" spans="1:10" x14ac:dyDescent="0.45">
      <c r="A44" t="s">
        <v>41</v>
      </c>
      <c r="B44" s="1">
        <v>44110</v>
      </c>
      <c r="C44" t="s">
        <v>44</v>
      </c>
      <c r="D44" s="2">
        <v>33812</v>
      </c>
      <c r="G44" t="s">
        <v>50</v>
      </c>
      <c r="H44" s="2">
        <v>3461</v>
      </c>
      <c r="I44" s="1">
        <v>44081</v>
      </c>
      <c r="J44" t="s">
        <v>54</v>
      </c>
    </row>
    <row r="45" spans="1:10" x14ac:dyDescent="0.45">
      <c r="A45" t="s">
        <v>45</v>
      </c>
      <c r="B45" s="1">
        <v>43885</v>
      </c>
      <c r="C45" t="s">
        <v>46</v>
      </c>
      <c r="D45" s="2">
        <v>39701</v>
      </c>
      <c r="G45" t="s">
        <v>37</v>
      </c>
      <c r="H45" s="2">
        <v>9283</v>
      </c>
      <c r="I45" s="1">
        <v>44195</v>
      </c>
      <c r="J45" t="s">
        <v>52</v>
      </c>
    </row>
    <row r="46" spans="1:10" x14ac:dyDescent="0.45">
      <c r="A46" t="s">
        <v>48</v>
      </c>
      <c r="B46" s="1">
        <v>44113</v>
      </c>
      <c r="C46" t="s">
        <v>55</v>
      </c>
      <c r="D46" s="2">
        <v>32994</v>
      </c>
      <c r="G46" t="s">
        <v>39</v>
      </c>
      <c r="H46" s="2">
        <v>6328</v>
      </c>
      <c r="I46" s="1">
        <v>44162</v>
      </c>
      <c r="J46" t="s">
        <v>54</v>
      </c>
    </row>
    <row r="47" spans="1:10" x14ac:dyDescent="0.45">
      <c r="A47" t="s">
        <v>42</v>
      </c>
      <c r="B47" s="1">
        <v>43924</v>
      </c>
      <c r="C47" t="s">
        <v>34</v>
      </c>
      <c r="D47" s="2">
        <v>67634</v>
      </c>
      <c r="G47" t="s">
        <v>51</v>
      </c>
      <c r="H47" s="2">
        <v>8542</v>
      </c>
      <c r="I47" s="1">
        <v>43949</v>
      </c>
      <c r="J47" t="s">
        <v>52</v>
      </c>
    </row>
    <row r="48" spans="1:10" x14ac:dyDescent="0.45">
      <c r="A48" t="s">
        <v>9</v>
      </c>
      <c r="B48" s="1">
        <v>44083</v>
      </c>
      <c r="C48" t="s">
        <v>37</v>
      </c>
      <c r="D48" s="2">
        <v>68466</v>
      </c>
      <c r="G48" t="s">
        <v>43</v>
      </c>
      <c r="H48" s="2">
        <v>1226</v>
      </c>
      <c r="I48" s="1">
        <v>44038</v>
      </c>
      <c r="J48" t="s">
        <v>52</v>
      </c>
    </row>
    <row r="49" spans="1:10" x14ac:dyDescent="0.45">
      <c r="A49" t="s">
        <v>9</v>
      </c>
      <c r="B49" s="1">
        <v>44173</v>
      </c>
      <c r="C49" t="s">
        <v>44</v>
      </c>
      <c r="D49" s="2">
        <v>74145</v>
      </c>
      <c r="G49" t="s">
        <v>44</v>
      </c>
      <c r="H49" s="2">
        <v>7065</v>
      </c>
      <c r="I49" s="1">
        <v>44030</v>
      </c>
      <c r="J49" t="s">
        <v>54</v>
      </c>
    </row>
    <row r="50" spans="1:10" x14ac:dyDescent="0.45">
      <c r="A50" t="s">
        <v>49</v>
      </c>
      <c r="B50" s="1">
        <v>44184</v>
      </c>
      <c r="C50" t="s">
        <v>34</v>
      </c>
      <c r="D50" s="2">
        <v>32922</v>
      </c>
      <c r="G50" t="s">
        <v>39</v>
      </c>
      <c r="H50" s="2">
        <v>2251</v>
      </c>
      <c r="I50" s="1">
        <v>44166</v>
      </c>
      <c r="J50" t="s">
        <v>52</v>
      </c>
    </row>
    <row r="51" spans="1:10" x14ac:dyDescent="0.45">
      <c r="A51" t="s">
        <v>45</v>
      </c>
      <c r="B51" s="1">
        <v>43924</v>
      </c>
      <c r="C51" t="s">
        <v>51</v>
      </c>
      <c r="D51" s="2">
        <v>35329</v>
      </c>
      <c r="G51" t="s">
        <v>51</v>
      </c>
      <c r="H51" s="2">
        <v>5461</v>
      </c>
      <c r="I51" s="1">
        <v>44039</v>
      </c>
      <c r="J51" t="s">
        <v>53</v>
      </c>
    </row>
    <row r="52" spans="1:10" x14ac:dyDescent="0.45">
      <c r="A52" t="s">
        <v>47</v>
      </c>
      <c r="B52" s="1">
        <v>43901</v>
      </c>
      <c r="C52" t="s">
        <v>46</v>
      </c>
      <c r="D52" s="2">
        <v>30338</v>
      </c>
      <c r="G52" t="s">
        <v>55</v>
      </c>
      <c r="H52" s="2">
        <v>8899</v>
      </c>
      <c r="I52" s="1">
        <v>43921</v>
      </c>
      <c r="J52" t="s">
        <v>52</v>
      </c>
    </row>
    <row r="53" spans="1:10" x14ac:dyDescent="0.45">
      <c r="A53" t="s">
        <v>42</v>
      </c>
      <c r="B53" s="1">
        <v>43893</v>
      </c>
      <c r="C53" t="s">
        <v>46</v>
      </c>
      <c r="D53" s="2">
        <v>56376</v>
      </c>
      <c r="G53" t="s">
        <v>46</v>
      </c>
      <c r="H53" s="2">
        <v>1256</v>
      </c>
      <c r="I53" s="1">
        <v>44017</v>
      </c>
      <c r="J53" t="s">
        <v>53</v>
      </c>
    </row>
    <row r="54" spans="1:10" x14ac:dyDescent="0.45">
      <c r="A54" t="s">
        <v>42</v>
      </c>
      <c r="B54" s="1">
        <v>43938</v>
      </c>
      <c r="C54" t="s">
        <v>43</v>
      </c>
      <c r="D54" s="2">
        <v>63418</v>
      </c>
      <c r="G54" t="s">
        <v>55</v>
      </c>
      <c r="H54" s="2">
        <v>547</v>
      </c>
      <c r="I54" s="1">
        <v>43935</v>
      </c>
      <c r="J54" t="s">
        <v>52</v>
      </c>
    </row>
    <row r="55" spans="1:10" x14ac:dyDescent="0.45">
      <c r="A55" t="s">
        <v>48</v>
      </c>
      <c r="B55" s="1">
        <v>43992</v>
      </c>
      <c r="C55" t="s">
        <v>34</v>
      </c>
      <c r="D55" s="2">
        <v>29906</v>
      </c>
      <c r="G55" t="s">
        <v>46</v>
      </c>
      <c r="H55" s="2">
        <v>457</v>
      </c>
      <c r="I55" s="1">
        <v>44179</v>
      </c>
      <c r="J55" t="s">
        <v>53</v>
      </c>
    </row>
    <row r="56" spans="1:10" x14ac:dyDescent="0.45">
      <c r="A56" t="s">
        <v>45</v>
      </c>
      <c r="B56" s="1">
        <v>43973</v>
      </c>
      <c r="C56" t="s">
        <v>43</v>
      </c>
      <c r="D56" s="2">
        <v>27609</v>
      </c>
      <c r="G56" t="s">
        <v>43</v>
      </c>
      <c r="H56" s="2">
        <v>6753</v>
      </c>
      <c r="I56" s="1">
        <v>44155</v>
      </c>
      <c r="J56" t="s">
        <v>54</v>
      </c>
    </row>
    <row r="57" spans="1:10" x14ac:dyDescent="0.45">
      <c r="A57" t="s">
        <v>47</v>
      </c>
      <c r="B57" s="1">
        <v>44035</v>
      </c>
      <c r="C57" t="s">
        <v>55</v>
      </c>
      <c r="D57" s="2">
        <v>61469</v>
      </c>
      <c r="G57" t="s">
        <v>55</v>
      </c>
      <c r="H57" s="2">
        <v>1661</v>
      </c>
      <c r="I57" s="1">
        <v>43994</v>
      </c>
      <c r="J57" t="s">
        <v>54</v>
      </c>
    </row>
    <row r="58" spans="1:10" x14ac:dyDescent="0.45">
      <c r="A58" t="s">
        <v>41</v>
      </c>
      <c r="B58" s="1">
        <v>43992</v>
      </c>
      <c r="C58" t="s">
        <v>51</v>
      </c>
      <c r="D58" s="2">
        <v>57473</v>
      </c>
      <c r="G58" t="s">
        <v>55</v>
      </c>
      <c r="H58" s="2">
        <v>9933</v>
      </c>
      <c r="I58" s="1">
        <v>43880</v>
      </c>
      <c r="J58" t="s">
        <v>54</v>
      </c>
    </row>
    <row r="59" spans="1:10" x14ac:dyDescent="0.45">
      <c r="A59" t="s">
        <v>40</v>
      </c>
      <c r="B59" s="1">
        <v>43944</v>
      </c>
      <c r="C59" t="s">
        <v>34</v>
      </c>
      <c r="D59" s="2">
        <v>30016</v>
      </c>
      <c r="G59" t="s">
        <v>51</v>
      </c>
      <c r="H59" s="2">
        <v>3007</v>
      </c>
      <c r="I59" s="1">
        <v>44070</v>
      </c>
      <c r="J59" t="s">
        <v>53</v>
      </c>
    </row>
    <row r="60" spans="1:10" x14ac:dyDescent="0.45">
      <c r="A60" t="s">
        <v>42</v>
      </c>
      <c r="B60" s="1">
        <v>43870</v>
      </c>
      <c r="C60" t="s">
        <v>46</v>
      </c>
      <c r="D60" s="2">
        <v>44948</v>
      </c>
      <c r="G60" t="s">
        <v>51</v>
      </c>
      <c r="H60" s="2">
        <v>9487</v>
      </c>
      <c r="I60" s="1">
        <v>43930</v>
      </c>
      <c r="J60" t="s">
        <v>53</v>
      </c>
    </row>
    <row r="61" spans="1:10" x14ac:dyDescent="0.45">
      <c r="A61" t="s">
        <v>9</v>
      </c>
      <c r="B61" s="1">
        <v>44082</v>
      </c>
      <c r="C61" t="s">
        <v>43</v>
      </c>
      <c r="D61" s="2">
        <v>38485</v>
      </c>
      <c r="G61" t="s">
        <v>50</v>
      </c>
      <c r="H61" s="2">
        <v>4809</v>
      </c>
      <c r="I61" s="1">
        <v>43860</v>
      </c>
      <c r="J61" t="s">
        <v>54</v>
      </c>
    </row>
    <row r="62" spans="1:10" x14ac:dyDescent="0.45">
      <c r="A62" t="s">
        <v>49</v>
      </c>
      <c r="B62" s="1">
        <v>44002</v>
      </c>
      <c r="C62" t="s">
        <v>36</v>
      </c>
      <c r="D62" s="2">
        <v>43940</v>
      </c>
      <c r="G62" t="s">
        <v>37</v>
      </c>
      <c r="H62" s="2">
        <v>8938</v>
      </c>
      <c r="I62" s="1">
        <v>43878</v>
      </c>
      <c r="J62" t="s">
        <v>54</v>
      </c>
    </row>
    <row r="63" spans="1:10" x14ac:dyDescent="0.45">
      <c r="A63" t="s">
        <v>45</v>
      </c>
      <c r="B63" s="1">
        <v>43918</v>
      </c>
      <c r="C63" t="s">
        <v>36</v>
      </c>
      <c r="D63" s="2">
        <v>66623</v>
      </c>
      <c r="G63" t="s">
        <v>39</v>
      </c>
      <c r="H63" s="2">
        <v>3143</v>
      </c>
      <c r="I63" s="1">
        <v>43927</v>
      </c>
      <c r="J63" t="s">
        <v>53</v>
      </c>
    </row>
    <row r="64" spans="1:10" x14ac:dyDescent="0.45">
      <c r="A64" t="s">
        <v>45</v>
      </c>
      <c r="B64" s="1">
        <v>44020</v>
      </c>
      <c r="C64" t="s">
        <v>34</v>
      </c>
      <c r="D64" s="2">
        <v>29821</v>
      </c>
      <c r="G64" t="s">
        <v>51</v>
      </c>
      <c r="H64" s="2">
        <v>128</v>
      </c>
      <c r="I64" s="1">
        <v>44173</v>
      </c>
      <c r="J64" t="s">
        <v>53</v>
      </c>
    </row>
    <row r="65" spans="1:10" x14ac:dyDescent="0.45">
      <c r="A65" t="s">
        <v>48</v>
      </c>
      <c r="B65" s="1">
        <v>43864</v>
      </c>
      <c r="C65" t="s">
        <v>34</v>
      </c>
      <c r="D65" s="2">
        <v>53073</v>
      </c>
      <c r="G65" t="s">
        <v>36</v>
      </c>
      <c r="H65" s="2">
        <v>2242</v>
      </c>
      <c r="I65" s="1">
        <v>44144</v>
      </c>
      <c r="J65" t="s">
        <v>53</v>
      </c>
    </row>
    <row r="66" spans="1:10" x14ac:dyDescent="0.45">
      <c r="A66" t="s">
        <v>35</v>
      </c>
      <c r="B66" s="1">
        <v>44042</v>
      </c>
      <c r="C66" t="s">
        <v>43</v>
      </c>
      <c r="D66" s="2">
        <v>22438</v>
      </c>
      <c r="G66" t="s">
        <v>34</v>
      </c>
      <c r="H66" s="2">
        <v>1064</v>
      </c>
      <c r="I66" s="1">
        <v>44091</v>
      </c>
      <c r="J66" t="s">
        <v>52</v>
      </c>
    </row>
    <row r="67" spans="1:10" x14ac:dyDescent="0.45">
      <c r="A67" t="s">
        <v>42</v>
      </c>
      <c r="B67" s="1">
        <v>43903</v>
      </c>
      <c r="C67" t="s">
        <v>44</v>
      </c>
      <c r="D67" s="2">
        <v>88527</v>
      </c>
      <c r="G67" t="s">
        <v>44</v>
      </c>
      <c r="H67" s="2">
        <v>5984</v>
      </c>
      <c r="I67" s="1">
        <v>44193</v>
      </c>
      <c r="J67" t="s">
        <v>52</v>
      </c>
    </row>
    <row r="68" spans="1:10" x14ac:dyDescent="0.45">
      <c r="A68" t="s">
        <v>48</v>
      </c>
      <c r="B68" s="1">
        <v>43846</v>
      </c>
      <c r="C68" t="s">
        <v>37</v>
      </c>
      <c r="D68" s="2">
        <v>38787</v>
      </c>
      <c r="G68" t="s">
        <v>51</v>
      </c>
      <c r="H68" s="2">
        <v>6442</v>
      </c>
      <c r="I68" s="1">
        <v>44037</v>
      </c>
      <c r="J68" t="s">
        <v>52</v>
      </c>
    </row>
    <row r="69" spans="1:10" x14ac:dyDescent="0.45">
      <c r="A69" t="s">
        <v>45</v>
      </c>
      <c r="B69" s="1">
        <v>44047</v>
      </c>
      <c r="C69" t="s">
        <v>34</v>
      </c>
      <c r="D69" s="2">
        <v>56777</v>
      </c>
      <c r="G69" t="s">
        <v>37</v>
      </c>
      <c r="H69" s="2">
        <v>1292</v>
      </c>
      <c r="I69" s="1">
        <v>44124</v>
      </c>
      <c r="J69" t="s">
        <v>52</v>
      </c>
    </row>
    <row r="70" spans="1:10" x14ac:dyDescent="0.45">
      <c r="A70" t="s">
        <v>9</v>
      </c>
      <c r="B70" s="1">
        <v>43875</v>
      </c>
      <c r="C70" t="s">
        <v>39</v>
      </c>
      <c r="D70" s="2">
        <v>52222</v>
      </c>
      <c r="G70" t="s">
        <v>44</v>
      </c>
      <c r="H70" s="2">
        <v>2441</v>
      </c>
      <c r="I70" s="1">
        <v>44068</v>
      </c>
      <c r="J70" t="s">
        <v>52</v>
      </c>
    </row>
    <row r="71" spans="1:10" x14ac:dyDescent="0.45">
      <c r="A71" t="s">
        <v>40</v>
      </c>
      <c r="B71" s="1">
        <v>44082</v>
      </c>
      <c r="C71" t="s">
        <v>51</v>
      </c>
      <c r="D71" s="2">
        <v>48058</v>
      </c>
      <c r="G71" t="s">
        <v>50</v>
      </c>
      <c r="H71" s="2">
        <v>8770</v>
      </c>
      <c r="I71" s="1">
        <v>43874</v>
      </c>
      <c r="J71" t="s">
        <v>54</v>
      </c>
    </row>
    <row r="72" spans="1:10" x14ac:dyDescent="0.45">
      <c r="A72" t="s">
        <v>48</v>
      </c>
      <c r="B72" s="1">
        <v>44002</v>
      </c>
      <c r="C72" t="s">
        <v>34</v>
      </c>
      <c r="D72" s="2">
        <v>34808</v>
      </c>
      <c r="G72" t="s">
        <v>50</v>
      </c>
      <c r="H72" s="2">
        <v>9835</v>
      </c>
      <c r="I72" s="1">
        <v>44058</v>
      </c>
      <c r="J72" t="s">
        <v>54</v>
      </c>
    </row>
    <row r="73" spans="1:10" x14ac:dyDescent="0.45">
      <c r="A73" t="s">
        <v>42</v>
      </c>
      <c r="B73" s="1">
        <v>44148</v>
      </c>
      <c r="C73" t="s">
        <v>34</v>
      </c>
      <c r="D73" s="2">
        <v>32646</v>
      </c>
      <c r="G73" t="s">
        <v>44</v>
      </c>
      <c r="H73" s="2">
        <v>8365</v>
      </c>
      <c r="I73" s="1">
        <v>44039</v>
      </c>
      <c r="J73" t="s">
        <v>53</v>
      </c>
    </row>
    <row r="74" spans="1:10" x14ac:dyDescent="0.45">
      <c r="A74" t="s">
        <v>49</v>
      </c>
      <c r="B74" s="1">
        <v>44147</v>
      </c>
      <c r="C74" t="s">
        <v>55</v>
      </c>
      <c r="D74" s="2">
        <v>49269</v>
      </c>
      <c r="G74" t="s">
        <v>36</v>
      </c>
      <c r="H74" s="2">
        <v>1980</v>
      </c>
      <c r="I74" s="1">
        <v>44114</v>
      </c>
      <c r="J74" t="s">
        <v>54</v>
      </c>
    </row>
    <row r="75" spans="1:10" x14ac:dyDescent="0.45">
      <c r="A75" t="s">
        <v>49</v>
      </c>
      <c r="B75" s="1">
        <v>44181</v>
      </c>
      <c r="C75" t="s">
        <v>34</v>
      </c>
      <c r="D75" s="2">
        <v>59097</v>
      </c>
      <c r="G75" t="s">
        <v>34</v>
      </c>
      <c r="H75" s="2">
        <v>390</v>
      </c>
      <c r="I75" s="1">
        <v>44086</v>
      </c>
      <c r="J75" t="s">
        <v>52</v>
      </c>
    </row>
    <row r="76" spans="1:10" x14ac:dyDescent="0.45">
      <c r="A76" t="s">
        <v>48</v>
      </c>
      <c r="B76" s="1">
        <v>43963</v>
      </c>
      <c r="C76" t="s">
        <v>44</v>
      </c>
      <c r="D76" s="2">
        <v>51797</v>
      </c>
      <c r="G76" t="s">
        <v>46</v>
      </c>
      <c r="H76" s="2">
        <v>6761</v>
      </c>
      <c r="I76" s="1">
        <v>43923</v>
      </c>
      <c r="J76" t="s">
        <v>52</v>
      </c>
    </row>
    <row r="77" spans="1:10" x14ac:dyDescent="0.45">
      <c r="A77" t="s">
        <v>45</v>
      </c>
      <c r="B77" s="1">
        <v>43938</v>
      </c>
      <c r="C77" t="s">
        <v>50</v>
      </c>
      <c r="D77" s="2">
        <v>76383</v>
      </c>
      <c r="G77" t="s">
        <v>34</v>
      </c>
      <c r="H77" s="2">
        <v>4716</v>
      </c>
      <c r="I77" s="1">
        <v>44120</v>
      </c>
      <c r="J77" t="s">
        <v>53</v>
      </c>
    </row>
    <row r="78" spans="1:10" x14ac:dyDescent="0.45">
      <c r="A78" t="s">
        <v>48</v>
      </c>
      <c r="B78" s="1">
        <v>44022</v>
      </c>
      <c r="C78" t="s">
        <v>51</v>
      </c>
      <c r="D78" s="2">
        <v>59171</v>
      </c>
      <c r="G78" t="s">
        <v>43</v>
      </c>
      <c r="H78" s="2">
        <v>4031</v>
      </c>
      <c r="I78" s="1">
        <v>43836</v>
      </c>
      <c r="J78" t="s">
        <v>52</v>
      </c>
    </row>
    <row r="79" spans="1:10" x14ac:dyDescent="0.45">
      <c r="A79" t="s">
        <v>9</v>
      </c>
      <c r="B79" s="1">
        <v>43999</v>
      </c>
      <c r="C79" t="s">
        <v>46</v>
      </c>
      <c r="D79" s="2">
        <v>47876</v>
      </c>
      <c r="G79" t="s">
        <v>36</v>
      </c>
      <c r="H79" s="2">
        <v>3418</v>
      </c>
      <c r="I79" s="1">
        <v>44021</v>
      </c>
      <c r="J79" t="s">
        <v>52</v>
      </c>
    </row>
    <row r="80" spans="1:10" x14ac:dyDescent="0.45">
      <c r="A80" t="s">
        <v>48</v>
      </c>
      <c r="B80" s="1">
        <v>44087</v>
      </c>
      <c r="C80" t="s">
        <v>43</v>
      </c>
      <c r="D80" s="2">
        <v>41444</v>
      </c>
    </row>
    <row r="81" spans="1:4" x14ac:dyDescent="0.45">
      <c r="A81" t="s">
        <v>41</v>
      </c>
      <c r="B81" s="1">
        <v>44195</v>
      </c>
      <c r="C81" t="s">
        <v>51</v>
      </c>
      <c r="D81" s="2">
        <v>77541</v>
      </c>
    </row>
    <row r="82" spans="1:4" x14ac:dyDescent="0.45">
      <c r="A82" t="s">
        <v>49</v>
      </c>
      <c r="B82" s="1">
        <v>44011</v>
      </c>
      <c r="C82" t="s">
        <v>44</v>
      </c>
      <c r="D82" s="2">
        <v>24845</v>
      </c>
    </row>
    <row r="83" spans="1:4" x14ac:dyDescent="0.45">
      <c r="A83" t="s">
        <v>45</v>
      </c>
      <c r="B83" s="1">
        <v>44027</v>
      </c>
      <c r="C83" t="s">
        <v>50</v>
      </c>
      <c r="D83" s="2">
        <v>49658</v>
      </c>
    </row>
    <row r="84" spans="1:4" x14ac:dyDescent="0.45">
      <c r="A84" t="s">
        <v>9</v>
      </c>
      <c r="B84" s="1">
        <v>44109</v>
      </c>
      <c r="C84" t="s">
        <v>43</v>
      </c>
      <c r="D84" s="2">
        <v>27512</v>
      </c>
    </row>
    <row r="85" spans="1:4" x14ac:dyDescent="0.45">
      <c r="A85" t="s">
        <v>48</v>
      </c>
      <c r="B85" s="1">
        <v>43910</v>
      </c>
      <c r="C85" t="s">
        <v>36</v>
      </c>
      <c r="D85" s="2">
        <v>29506</v>
      </c>
    </row>
    <row r="86" spans="1:4" x14ac:dyDescent="0.45">
      <c r="A86" t="s">
        <v>9</v>
      </c>
      <c r="B86" s="1">
        <v>44160</v>
      </c>
      <c r="C86" t="s">
        <v>43</v>
      </c>
      <c r="D86" s="2">
        <v>41302</v>
      </c>
    </row>
    <row r="87" spans="1:4" x14ac:dyDescent="0.45">
      <c r="A87" t="s">
        <v>42</v>
      </c>
      <c r="B87" s="1">
        <v>43970</v>
      </c>
      <c r="C87" t="s">
        <v>36</v>
      </c>
      <c r="D87" s="2">
        <v>71592</v>
      </c>
    </row>
    <row r="88" spans="1:4" x14ac:dyDescent="0.45">
      <c r="A88" t="s">
        <v>49</v>
      </c>
      <c r="B88" s="1">
        <v>43927</v>
      </c>
      <c r="C88" t="s">
        <v>34</v>
      </c>
      <c r="D88" s="2">
        <v>61633</v>
      </c>
    </row>
    <row r="89" spans="1:4" x14ac:dyDescent="0.45">
      <c r="A89" t="s">
        <v>48</v>
      </c>
      <c r="B89" s="1">
        <v>44140</v>
      </c>
      <c r="C89" t="s">
        <v>36</v>
      </c>
      <c r="D89" s="2">
        <v>56475</v>
      </c>
    </row>
    <row r="90" spans="1:4" x14ac:dyDescent="0.45">
      <c r="A90" t="s">
        <v>45</v>
      </c>
      <c r="B90" s="1">
        <v>44141</v>
      </c>
      <c r="C90" t="s">
        <v>44</v>
      </c>
      <c r="D90" s="2">
        <v>40350</v>
      </c>
    </row>
    <row r="91" spans="1:4" x14ac:dyDescent="0.45">
      <c r="A91" t="s">
        <v>35</v>
      </c>
      <c r="B91" s="1">
        <v>43923</v>
      </c>
      <c r="C91" t="s">
        <v>46</v>
      </c>
      <c r="D91" s="2">
        <v>45522</v>
      </c>
    </row>
    <row r="92" spans="1:4" x14ac:dyDescent="0.45">
      <c r="A92" t="s">
        <v>47</v>
      </c>
      <c r="B92" s="1">
        <v>44107</v>
      </c>
      <c r="C92" t="s">
        <v>46</v>
      </c>
      <c r="D92" s="2">
        <v>37895</v>
      </c>
    </row>
    <row r="93" spans="1:4" x14ac:dyDescent="0.45">
      <c r="A93" t="s">
        <v>40</v>
      </c>
      <c r="B93" s="1">
        <v>43940</v>
      </c>
      <c r="C93" t="s">
        <v>46</v>
      </c>
      <c r="D93" s="2">
        <v>54989</v>
      </c>
    </row>
    <row r="94" spans="1:4" x14ac:dyDescent="0.45">
      <c r="A94" t="s">
        <v>45</v>
      </c>
      <c r="B94" s="1">
        <v>44174</v>
      </c>
      <c r="C94" t="s">
        <v>44</v>
      </c>
      <c r="D94" s="2">
        <v>47679</v>
      </c>
    </row>
    <row r="95" spans="1:4" x14ac:dyDescent="0.45">
      <c r="A95" t="s">
        <v>9</v>
      </c>
      <c r="B95" s="1">
        <v>44162</v>
      </c>
      <c r="C95" t="s">
        <v>43</v>
      </c>
      <c r="D95" s="2">
        <v>80392</v>
      </c>
    </row>
    <row r="96" spans="1:4" x14ac:dyDescent="0.45">
      <c r="A96" t="s">
        <v>42</v>
      </c>
      <c r="B96" s="1">
        <v>43930</v>
      </c>
      <c r="C96" t="s">
        <v>39</v>
      </c>
      <c r="D96" s="2">
        <v>53499</v>
      </c>
    </row>
    <row r="97" spans="1:4" x14ac:dyDescent="0.45">
      <c r="A97" t="s">
        <v>41</v>
      </c>
      <c r="B97" s="1">
        <v>44033</v>
      </c>
      <c r="C97" t="s">
        <v>36</v>
      </c>
      <c r="D97" s="2">
        <v>55337</v>
      </c>
    </row>
    <row r="98" spans="1:4" x14ac:dyDescent="0.45">
      <c r="A98" t="s">
        <v>40</v>
      </c>
      <c r="B98" s="1">
        <v>43842</v>
      </c>
      <c r="C98" t="s">
        <v>37</v>
      </c>
      <c r="D98" s="2">
        <v>50129</v>
      </c>
    </row>
    <row r="99" spans="1:4" x14ac:dyDescent="0.45">
      <c r="A99" t="s">
        <v>38</v>
      </c>
      <c r="B99" s="1">
        <v>43949</v>
      </c>
      <c r="C99" t="s">
        <v>39</v>
      </c>
      <c r="D99" s="2">
        <v>63653</v>
      </c>
    </row>
    <row r="100" spans="1:4" x14ac:dyDescent="0.45">
      <c r="A100" t="s">
        <v>38</v>
      </c>
      <c r="B100" s="1">
        <v>43903</v>
      </c>
      <c r="C100" t="s">
        <v>37</v>
      </c>
      <c r="D100" s="2">
        <v>43141</v>
      </c>
    </row>
    <row r="101" spans="1:4" x14ac:dyDescent="0.45">
      <c r="A101" t="s">
        <v>35</v>
      </c>
      <c r="B101" s="1">
        <v>44013</v>
      </c>
      <c r="C101" t="s">
        <v>36</v>
      </c>
      <c r="D101" s="2">
        <v>69799</v>
      </c>
    </row>
    <row r="102" spans="1:4" x14ac:dyDescent="0.45">
      <c r="A102" t="s">
        <v>35</v>
      </c>
      <c r="B102" s="1">
        <v>43928</v>
      </c>
      <c r="C102" t="s">
        <v>34</v>
      </c>
      <c r="D102" s="2">
        <v>45625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4F5A8-120C-4BB9-B357-C422F226AE0D}">
  <dimension ref="B3:F14"/>
  <sheetViews>
    <sheetView tabSelected="1" workbookViewId="0">
      <selection activeCell="C4" sqref="C4"/>
    </sheetView>
  </sheetViews>
  <sheetFormatPr defaultRowHeight="15.9" x14ac:dyDescent="0.45"/>
  <cols>
    <col min="2" max="2" width="16.5" bestFit="1" customWidth="1"/>
    <col min="3" max="3" width="37.35546875" bestFit="1" customWidth="1"/>
    <col min="5" max="5" width="16.5" bestFit="1" customWidth="1"/>
    <col min="6" max="6" width="28.78515625" bestFit="1" customWidth="1"/>
  </cols>
  <sheetData>
    <row r="3" spans="2:6" x14ac:dyDescent="0.45">
      <c r="B3" s="6" t="s">
        <v>64</v>
      </c>
      <c r="C3" t="s">
        <v>68</v>
      </c>
      <c r="E3" s="6" t="s">
        <v>64</v>
      </c>
      <c r="F3" t="s">
        <v>69</v>
      </c>
    </row>
    <row r="4" spans="2:6" x14ac:dyDescent="0.45">
      <c r="B4" s="7" t="s">
        <v>42</v>
      </c>
      <c r="C4" s="8">
        <v>870744</v>
      </c>
      <c r="E4" s="7" t="s">
        <v>52</v>
      </c>
      <c r="F4" s="8">
        <v>144113</v>
      </c>
    </row>
    <row r="5" spans="2:6" x14ac:dyDescent="0.45">
      <c r="B5" s="7" t="s">
        <v>9</v>
      </c>
      <c r="C5" s="8">
        <v>492513</v>
      </c>
      <c r="E5" s="7" t="s">
        <v>53</v>
      </c>
      <c r="F5" s="8">
        <v>106044</v>
      </c>
    </row>
    <row r="6" spans="2:6" x14ac:dyDescent="0.45">
      <c r="B6" s="7" t="s">
        <v>40</v>
      </c>
      <c r="C6" s="8">
        <v>289337</v>
      </c>
      <c r="E6" s="7" t="s">
        <v>54</v>
      </c>
      <c r="F6" s="8">
        <v>126921</v>
      </c>
    </row>
    <row r="7" spans="2:6" x14ac:dyDescent="0.45">
      <c r="B7" s="7" t="s">
        <v>35</v>
      </c>
      <c r="C7" s="8">
        <v>492560</v>
      </c>
      <c r="E7" s="7" t="s">
        <v>65</v>
      </c>
      <c r="F7" s="8">
        <v>377078</v>
      </c>
    </row>
    <row r="8" spans="2:6" x14ac:dyDescent="0.45">
      <c r="B8" s="7" t="s">
        <v>48</v>
      </c>
      <c r="C8" s="8">
        <v>596012</v>
      </c>
    </row>
    <row r="9" spans="2:6" x14ac:dyDescent="0.45">
      <c r="B9" s="7" t="s">
        <v>45</v>
      </c>
      <c r="C9" s="8">
        <v>620654</v>
      </c>
    </row>
    <row r="10" spans="2:6" x14ac:dyDescent="0.45">
      <c r="B10" s="7" t="s">
        <v>47</v>
      </c>
      <c r="C10" s="8">
        <v>159058</v>
      </c>
    </row>
    <row r="11" spans="2:6" x14ac:dyDescent="0.45">
      <c r="B11" s="7" t="s">
        <v>49</v>
      </c>
      <c r="C11" s="8">
        <v>491883</v>
      </c>
    </row>
    <row r="12" spans="2:6" x14ac:dyDescent="0.45">
      <c r="B12" s="7" t="s">
        <v>41</v>
      </c>
      <c r="C12" s="8">
        <v>480166</v>
      </c>
    </row>
    <row r="13" spans="2:6" x14ac:dyDescent="0.45">
      <c r="B13" s="7" t="s">
        <v>38</v>
      </c>
      <c r="C13" s="8">
        <v>373004</v>
      </c>
    </row>
    <row r="14" spans="2:6" x14ac:dyDescent="0.45">
      <c r="B14" s="7" t="s">
        <v>65</v>
      </c>
      <c r="C14" s="8">
        <v>4865931</v>
      </c>
    </row>
  </sheetData>
  <pageMargins left="0.7" right="0.7" top="0.75" bottom="0.75" header="0.3" footer="0.3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!?@02>G=8:  ?>  3>@>40<_ 9 f 6 f 6 2 5 1 - a 2 3 c - 4 5 9 2 - 8 4 3 c - c 5 8 c 5 e 8 9 e 1 4 0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 >@>4< / s t r i n g > < / k e y > < v a l u e > < i n t > 1 2 9 < / i n t > < / v a l u e > < / i t e m > < / C o l u m n W i d t h s > < C o l u m n D i s p l a y I n d e x > < i t e m > < k e y > < s t r i n g > >@>4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D a t a M a s h u p   x m l n s = " h t t p : / / s c h e m a s . m i c r o s o f t . c o m / D a t a M a s h u p " > A A A A A N A E A A B Q S w M E F A A C A A g A x W 2 E U s y M w R K i A A A A 9 Q A A A B I A H A B D b 2 5 m a W c v U G F j a 2 F n Z S 5 4 b W w g o h g A K K A U A A A A A A A A A A A A A A A A A A A A A A A A A A A A h Y 8 x D o I w G I W v Q r r T l r o o + S m D q y R G o 3 F t S o V G K I a 2 l r s 5 e C S v I E Z R N 8 f 3 v W 9 4 7 3 6 9 Q T 6 0 T X R R v d W d y V C C K Y q U k V 2 p T Z U h 7 4 7 x H O U c 1 k K e R K W i U T Y 2 H W y Z o d q 5 c 0 p I C A G H G e 7 6 i j B K E 3 I o V l t Z q 1 a g j 6 z / y 7 E 2 1 g k j F e K w f 4 3 h D C 8 S z C j D F M j E o N D m 2 7 N x 7 r P 9 g b D 0 j f O 9 4 r 2 P N z s g U w T y v s A f U E s D B B Q A A g A I A M V t h F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F b Y R S 6 Z G Z c 8 w B A A D 2 B A A A E w A c A E Z v c m 1 1 b G F z L 1 N l Y 3 R p b 2 4 x L m 0 g o h g A K K A U A A A A A A A A A A A A A A A A A A A A A A A A A A A A v Z R P S w J B G M b v g t 9 h 2 C 4 K i x B E l + h k H b p 0 S e g g H V a b a G l 3 N n Y n M G Q h i + p g t z p 0 q + w L q G V Z m X 2 F d 7 5 R z + x W a i 7 2 h 0 g Q x 5 l 3 n u d 5 3 9 9 q w M v S 9 g R b i T + n 5 9 K p d C r Y t H y + z t Q + N a l F T 3 S h 9 q h P t / h 2 R 1 0 2 z x w u 0 y m G F 5 2 r G q r 6 6 p i e q U u P O F u s l L m T y + / 4 P h d y 1 f O 3 S p 6 3 l c l W i 8 u W y + e N Z E 1 j L S z m P S F x Z c 2 M p a c M O q d 7 6 l E H 0 v r 9 r O r 0 o D N 1 6 c W A U c E q O T x X 8 C 0 R b H i + m / e c H V c U d r d 5 k P k c y 6 x W D W r A r k 1 N t W e Y T K K M S V 6 R o c l w d I Z t 5 G L 0 M h L q r W 7 d k l z a L o 9 r T y E b F Y 3 L X G l P + P V Q A n 9 1 A k F t G G X u m g y r A 2 r h 3 p K Q s z M 5 n T U M s + m U L b 7 T c i K Z B r I 0 U V e D U 1 8 7 / R G d M d 3 / I D R h t J e Y Y 0 0 d 6 k N V T 5 7 k J 5 J o Q i 8 7 I N l M J t n Q O R l o R 7 T Q b p s e B 9 Q j 7 9 / R Q e V V 9 C h p y c H 0 9 S g Z 3 b w 3 i d O e 8 Q W u e I J 5 z y 3 Z g m e q y T 8 e c 8 L j E G Y H s M 6 i q d 1 A u s O w 0 L e f P h r B V m S O r Z Y 6 U v U B v x X u 4 L 8 h h p c E b p j b s N 3 1 m A P Y H U Q x c U / D G X Z Z s A N p i 7 L M / D j o K K J v u c 6 9 A l B L A Q I t A B Q A A g A I A M V t h F L M j M E S o g A A A P U A A A A S A A A A A A A A A A A A A A A A A A A A A A B D b 2 5 m a W c v U G F j a 2 F n Z S 5 4 b W x Q S w E C L Q A U A A I A C A D F b Y R S D 8 r p q 6 Q A A A D p A A A A E w A A A A A A A A A A A A A A A A D u A A A A W 0 N v b n R l b n R f V H l w Z X N d L n h t b F B L A Q I t A B Q A A g A I A M V t h F L p k Z l z z A E A A P Y E A A A T A A A A A A A A A A A A A A A A A N 8 B A A B G b 3 J t d W x h c y 9 T Z W N 0 a W 9 u M S 5 t U E s F B g A A A A A D A A M A w g A A A P g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4 W A A A A A A A A 7 B U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S U 4 M i V E M C V C M C V E M C V C M S V E M C V C Q i V E M C U 5 R i V E M S U 4 M C V E M C V C R S V E M C V C N C V E M C V C M C V E M C V C N i V E M C V C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S 0 w N C 0 w N F Q x M D o 0 M T o w N C 4 x M T E 0 O T g z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E l O D I l R D A l Q j A l R D A l Q j E l R D A l Q k I l R D A l O U Y l R D E l O D A l R D A l Q k U l R D A l Q j Q l R D A l Q j A l R D A l Q j Y l R D A l Q j g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y J U Q w J U I w J U Q w J U I x J U Q w J U J C J U Q w J T l G J U Q x J T g w J U Q w J U J F J U Q w J U I 0 J U Q w J U I w J U Q w J U I 2 J U Q w J U I 4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S U 4 M i V E M C V C M C V E M C V C M S V E M C V C Q i V E M C V B M i V E M S U 4 M C V E M C V C M C V E M C V C R C V E M S U 4 M S V E M C V C R i V E M C V C R S V E M S U 4 M C V E M S U 4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0 J 3 Q s N C y 0 L j Q s 9 C w 0 Y b Q u N G P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S 0 w N C 0 w N F Q x M D o 0 M T o z N y 4 3 M T U 5 N j Q 4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l R D E l O D I l R D A l Q j A l R D A l Q j E l R D A l Q k I l R D A l Q T I l R D E l O D A l R D A l Q j A l R D A l Q k Q l R D E l O D E l R D A l Q k Y l R D A l Q k U l R D E l O D A l R D E l O D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x J T g y J U Q w J U I w J U Q w J U I x J U Q w J U J C J U Q w J U E y J U Q x J T g w J U Q w J U I w J U Q w J U J E J U Q x J T g x J U Q w J U J G J U Q w J U J F J U Q x J T g w J U Q x J T g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i V E M S U 4 M C V E M C V C M C V E M C V C M i V E M C V C R S V E M S U 4 N y V E M C V C R C V E M C V C O C V E M C V C Q S U y M C V E M C V C R i V E M C V C R S U y M C V E M C V C M y V E M C V C R S V E M S U 4 M C V E M C V C R S V E M C V C N C V E M C V C M C V E M C V C Q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0 J 3 Q s N C y 0 L j Q s 9 C w 0 Y b Q u N G P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E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A 0 V D E w O j Q 2 O j E w L j U 0 O D A x O D F a I i A v P j x F b n R y e S B U e X B l P S J G a W x s Q 2 9 s d W 1 u V H l w Z X M i I F Z h b H V l P S J z Q m c 9 P S I g L z 4 8 R W 5 0 c n k g V H l w Z T 0 i R m l s b E N v b H V t b k 5 h b W V z I i B W Y W x 1 Z T 0 i c 1 s m c X V v d D v Q k 9 C + 0 Y D Q v t C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J n F 1 b 3 Q 7 0 J P Q v t G A 0 L 7 Q t C Z x d W 9 0 O 1 0 s J n F 1 b 3 Q 7 c X V l c n l S Z W x h d G l v b n N o a X B z J n F 1 b 3 Q 7 O l t d L C Z x d W 9 0 O 2 N v b H V t b k l k Z W 5 0 a X R p Z X M m c X V v d D s 6 W y Z x d W 9 0 O 1 N l Y 3 R p b 2 4 x L 9 C h 0 L / R g N C w 0 L L Q v t G H 0 L 3 Q u N C 6 I N C / 0 L 4 g 0 L P Q v t G A 0 L 7 Q t N C w 0 L w v 0 J j R g d G C 0 L 7 R h 9 C 9 0 L j Q u i 5 7 0 J P Q v t G A 0 L 7 Q t C w y f S Z x d W 9 0 O 1 0 s J n F 1 b 3 Q 7 Q 2 9 s d W 1 u Q 2 9 1 b n Q m c X V v d D s 6 M S w m c X V v d D t L Z X l D b 2 x 1 b W 5 O Y W 1 l c y Z x d W 9 0 O z p b J n F 1 b 3 Q 7 0 J P Q v t G A 0 L 7 Q t C Z x d W 9 0 O 1 0 s J n F 1 b 3 Q 7 Q 2 9 s d W 1 u S W R l b n R p d G l l c y Z x d W 9 0 O z p b J n F 1 b 3 Q 7 U 2 V j d G l v b j E v 0 K H Q v 9 G A 0 L D Q s t C + 0 Y f Q v d C 4 0 L o g 0 L / Q v i D Q s 9 C + 0 Y D Q v t C 0 0 L D Q v C / Q m N G B 0 Y L Q v t G H 0 L 3 Q u N C 6 L n v Q k 9 C + 0 Y D Q v t C 0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E l R D A l Q k Y l R D E l O D A l R D A l Q j A l R D A l Q j I l R D A l Q k U l R D E l O D c l R D A l Q k Q l R D A l Q j g l R D A l Q k E l M j A l R D A l Q k Y l R D A l Q k U l M j A l R D A l Q j M l R D A l Q k U l R D E l O D A l R D A l Q k U l R D A l Q j Q l R D A l Q j A l R D A l Q k M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U J G J U Q x J T g w J U Q w J U I w J U Q w J U I y J U Q w J U J F J U Q x J T g 3 J U Q w J U J E J U Q w J U I 4 J U Q w J U J B J T I w J U Q w J U J G J U Q w J U J F J T I w J U Q w J U I z J U Q w J U J F J U Q x J T g w J U Q w J U J F J U Q w J U I 0 J U Q w J U I w J U Q w J U J D L y V E M C U 5 N C V E M S U 4 M C V E M S U 4 M y V E M C V C M y V E M C V C O C V E M C V C N S U y M C V E M S U 4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V C R i V E M S U 4 M C V E M C V C M C V E M C V C M i V E M C V C R S V E M S U 4 N y V E M C V C R C V E M C V C O C V E M C V C Q S U y M C V E M C V C R i V E M C V C R S U y M C V E M C V C M y V E M C V C R S V E M S U 4 M C V E M C V C R S V E M C V C N C V E M C V C M C V E M C V C Q y 8 l R D A l Q T M l R D A l Q j Q l R D A l Q j A l R D A l Q k I l R D A l Q j U l R D A l Q k Q l R D A l Q k Q l R D E l O E I l R D A l Q j U l M j A l R D A l Q j Q l R D E l O D M l R D A l Q j E l R D A l Q k I l R D A l Q j g l R D A l Q k E l R D A l Q j A l R D E l O D I l R D E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G h f F t t U a a k S L d H F X Z f r m z Q A A A A A C A A A A A A A Q Z g A A A A E A A C A A A A C 2 C P k 9 q t B w C w h E 6 i 5 Z M K H 8 K H W F V Y 2 0 J 7 6 U A 7 k Z N V w J E A A A A A A O g A A A A A I A A C A A A A D 2 z L s i 9 k q j Y 6 y b 5 z y b j + / 1 c G 0 S K Z F 1 q b I M H d n u V J e f N 1 A A A A A j U U B e G n n s a Q 3 p C / K I 4 8 e + m c 3 7 0 2 C g B g 1 X a h K a U J P H C A O K 3 m 9 D Y 5 a H M n t 4 W / J P g Y 8 x I w K V 4 c L z y u h a 3 I l t a c 7 0 c I C l k a Z + P z U Z Z T S z g X j 9 8 U A A A A C e E U A u h G O 6 G C L x Q x C b q I h 3 4 f f N E L g i S A N r m R f y c K t X R k S Y U L I Y v Y c z D 7 Y D E x R M O + k v m p J o t Y 8 k c q 3 B H j 5 g D + K R < / D a t a M a s h u p > 
</file>

<file path=customXml/item11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 B01;"@0=A?>@B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 B01;"@0=A?>@B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 C o l u m n s \ >@>4< / K e y > < / D i a g r a m O b j e c t K e y > < D i a g r a m O b j e c t K e y > < K e y > C o l u m n s \  0AE>4K,   @C1< / K e y > < / D i a g r a m O b j e c t K e y > < D i a g r a m O b j e c t K e y > < K e y > C o l u m n s \ 0B0  ?;0B560< / K e y > < / D i a g r a m O b j e c t K e y > < D i a g r a m O b j e c t K e y > < K e y > C o l u m n s \ "8?  4>AB02:8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 C o l u m n s \ >@>4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 0AE>4K,   @C1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 ?;0B560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 C o l u m n s \ "8?  4>AB02:8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 B01;@>4068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 B01;@>4068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 M e a s u r e s \ !C<<0  ?>  AB>;1FC  !B>8<>ABL  ?0@B88,   @C1< / K e y > < / D i a g r a m O b j e c t K e y > < D i a g r a m O b j e c t K e y > < K e y > M e a s u r e s \ !C<<0  ?>  AB>;1FC  !B>8<>ABL  ?0@B88,   @C1\ T a g I n f o \ $>@<C;0< / K e y > < / D i a g r a m O b j e c t K e y > < D i a g r a m O b j e c t K e y > < K e y > M e a s u r e s \ !C<<0  ?>  AB>;1FC  !B>8<>ABL  ?0@B88,   @C1\ T a g I n f o \ =0G5=85< / K e y > < / D i a g r a m O b j e c t K e y > < D i a g r a m O b j e c t K e y > < K e y > C o l u m n s \ ">20@< / K e y > < / D i a g r a m O b j e c t K e y > < D i a g r a m O b j e c t K e y > < K e y > C o l u m n s \ 0B0  ?@>4068< / K e y > < / D i a g r a m O b j e c t K e y > < D i a g r a m O b j e c t K e y > < K e y > C o l u m n s \ >@>4< / K e y > < / D i a g r a m O b j e c t K e y > < D i a g r a m O b j e c t K e y > < K e y > C o l u m n s \ !B>8<>ABL  ?0@B88,   @C1< / K e y > < / D i a g r a m O b j e c t K e y > < D i a g r a m O b j e c t K e y > < K e y > L i n k s \ & l t ; C o l u m n s \ !C<<0  ?>  AB>;1FC  !B>8<>ABL  ?0@B88,   @C1& g t ; - & l t ; M e a s u r e s \ !B>8<>ABL  ?0@B88,   @C1& g t ; < / K e y > < / D i a g r a m O b j e c t K e y > < D i a g r a m O b j e c t K e y > < K e y > L i n k s \ & l t ; C o l u m n s \ !C<<0  ?>  AB>;1FC  !B>8<>ABL  ?0@B88,   @C1& g t ; - & l t ; M e a s u r e s \ !B>8<>ABL  ?0@B88,   @C1& g t ; \ C O L U M N < / K e y > < / D i a g r a m O b j e c t K e y > < D i a g r a m O b j e c t K e y > < K e y > L i n k s \ & l t ; C o l u m n s \ !C<<0  ?>  AB>;1FC  !B>8<>ABL  ?0@B88,   @C1& g t ; - & l t ; M e a s u r e s \ !B>8<>ABL  ?0@B88,   @C1& g t ; \ M E A S U R E 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 M e a s u r e s \ !C<<0  ?>  AB>;1FC  !B>8<>ABL  ?0@B88,   @C1< / K e y > < / a : K e y > < a : V a l u e   i : t y p e = " M e a s u r e G r i d N o d e V i e w S t a t e " > < C o l u m n >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 !B>8<>ABL  ?0@B88,   @C1\ T a g I n f o \ $>@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 !B>8<>ABL  ?0@B88,   @C1\ T a g I n f o \ =0G5=85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 C o l u m n s \ ">20@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 ?@>4068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 C o l u m n s \ >@>4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 C o l u m n s \ !B>8<>ABL  ?0@B88,   @C1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 L i n k s \ & l t ; C o l u m n s \ !C<<0  ?>  AB>;1FC  !B>8<>ABL  ?0@B88,   @C1& g t ; - & l t ; M e a s u r e s \ !B>8<>ABL  ?0@B88,   @C1& g t ; 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 !B>8<>ABL  ?0@B88,   @C1& g t ; - & l t ; M e a s u r e s \ !B>8<>ABL  ?0@B88,   @C1& g t ; \ C O L U M N 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 !B>8<>ABL  ?0@B88,   @C1& g t ; - & l t ; M e a s u r e s \ !B>8<>ABL  ?0@B88,   @C1& g t ; \ M E A S U R E 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 !?@02>G=8:  ?>  3>@>40<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 !?@02>G=8:  ?>  3>@>40<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 C o l u m n s \ >@>4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 C o l u m n s \ >@>4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 T a g s \ T a b l e s \ & l t ; T a b l e s \ B01;@>4068& g t ; < / K e y > < / D i a g r a m O b j e c t K e y > < D i a g r a m O b j e c t K e y > < K e y > D y n a m i c   T a g s \ T a b l e s \ & l t ; T a b l e s \ B01;"@0=A?>@B& g t ; < / K e y > < / D i a g r a m O b j e c t K e y > < D i a g r a m O b j e c t K e y > < K e y > D y n a m i c   T a g s \ T a b l e s \ & l t ; T a b l e s \ !?@02>G=8:  ?>  3>@>40<& g t ; < / K e y > < / D i a g r a m O b j e c t K e y > < D i a g r a m O b j e c t K e y > < K e y > T a b l e s \ B01;@>4068< / K e y > < / D i a g r a m O b j e c t K e y > < D i a g r a m O b j e c t K e y > < K e y > T a b l e s \ B01;@>4068\ C o l u m n s \ ">20@< / K e y > < / D i a g r a m O b j e c t K e y > < D i a g r a m O b j e c t K e y > < K e y > T a b l e s \ B01;@>4068\ C o l u m n s \ 0B0  ?@>4068< / K e y > < / D i a g r a m O b j e c t K e y > < D i a g r a m O b j e c t K e y > < K e y > T a b l e s \ B01;@>4068\ C o l u m n s \ >@>4< / K e y > < / D i a g r a m O b j e c t K e y > < D i a g r a m O b j e c t K e y > < K e y > T a b l e s \ B01;@>4068\ C o l u m n s \ !B>8<>ABL  ?0@B88,   @C1< / K e y > < / D i a g r a m O b j e c t K e y > < D i a g r a m O b j e c t K e y > < K e y > T a b l e s \ B01;@>4068\ M e a s u r e s \ !C<<0  ?>  AB>;1FC  !B>8<>ABL  ?0@B88,   @C1< / K e y > < / D i a g r a m O b j e c t K e y > < D i a g r a m O b j e c t K e y > < K e y > T a b l e s \ B01;@>4068\ !C<<0  ?>  AB>;1FC  !B>8<>ABL  ?0@B88,   @C1\ A d d i t i o n a l   I n f o \ 5O2=0O  <5@0< / K e y > < / D i a g r a m O b j e c t K e y > < D i a g r a m O b j e c t K e y > < K e y > T a b l e s \ B01;"@0=A?>@B< / K e y > < / D i a g r a m O b j e c t K e y > < D i a g r a m O b j e c t K e y > < K e y > T a b l e s \ B01;"@0=A?>@B\ C o l u m n s \ >@>4< / K e y > < / D i a g r a m O b j e c t K e y > < D i a g r a m O b j e c t K e y > < K e y > T a b l e s \ B01;"@0=A?>@B\ C o l u m n s \  0AE>4K,   @C1< / K e y > < / D i a g r a m O b j e c t K e y > < D i a g r a m O b j e c t K e y > < K e y > T a b l e s \ B01;"@0=A?>@B\ C o l u m n s \ 0B0  ?;0B560< / K e y > < / D i a g r a m O b j e c t K e y > < D i a g r a m O b j e c t K e y > < K e y > T a b l e s \ B01;"@0=A?>@B\ C o l u m n s \ "8?  4>AB02:8< / K e y > < / D i a g r a m O b j e c t K e y > < D i a g r a m O b j e c t K e y > < K e y > T a b l e s \ B01;"@0=A?>@B\ M e a s u r e s \ !C<<0  ?>  AB>;1FC   0AE>4K,   @C1< / K e y > < / D i a g r a m O b j e c t K e y > < D i a g r a m O b j e c t K e y > < K e y > T a b l e s \ B01;"@0=A?>@B\ !C<<0  ?>  AB>;1FC   0AE>4K,   @C1\ A d d i t i o n a l   I n f o \ 5O2=0O  <5@0< / K e y > < / D i a g r a m O b j e c t K e y > < D i a g r a m O b j e c t K e y > < K e y > T a b l e s \ !?@02>G=8:  ?>  3>@>40<< / K e y > < / D i a g r a m O b j e c t K e y > < D i a g r a m O b j e c t K e y > < K e y > T a b l e s \ !?@02>G=8:  ?>  3>@>40<\ C o l u m n s \ >@>4< / K e y > < / D i a g r a m O b j e c t K e y > < D i a g r a m O b j e c t K e y > < K e y > R e l a t i o n s h i p s \ & l t ; T a b l e s \ B01;@>4068\ C o l u m n s \ >@>4& g t ; - & l t ; T a b l e s \ !?@02>G=8:  ?>  3>@>40<\ C o l u m n s \ >@>4& g t ; < / K e y > < / D i a g r a m O b j e c t K e y > < D i a g r a m O b j e c t K e y > < K e y > R e l a t i o n s h i p s \ & l t ; T a b l e s \ B01;@>4068\ C o l u m n s \ >@>4& g t ; - & l t ; T a b l e s \ !?@02>G=8:  ?>  3>@>40<\ C o l u m n s \ >@>4& g t ; \ F K < / K e y > < / D i a g r a m O b j e c t K e y > < D i a g r a m O b j e c t K e y > < K e y > R e l a t i o n s h i p s \ & l t ; T a b l e s \ B01;@>4068\ C o l u m n s \ >@>4& g t ; - & l t ; T a b l e s \ !?@02>G=8:  ?>  3>@>40<\ C o l u m n s \ >@>4& g t ; \ P K < / K e y > < / D i a g r a m O b j e c t K e y > < D i a g r a m O b j e c t K e y > < K e y > R e l a t i o n s h i p s \ & l t ; T a b l e s \ B01;@>4068\ C o l u m n s \ >@>4& g t ; - & l t ; T a b l e s \ !?@02>G=8:  ?>  3>@>40<\ C o l u m n s \ >@>4& g t ; \ C r o s s F i l t e r < / K e y > < / D i a g r a m O b j e c t K e y > < D i a g r a m O b j e c t K e y > < K e y > R e l a t i o n s h i p s \ & l t ; T a b l e s \ B01;"@0=A?>@B\ C o l u m n s \ >@>4& g t ; - & l t ; T a b l e s \ !?@02>G=8:  ?>  3>@>40<\ C o l u m n s \ >@>4& g t ; < / K e y > < / D i a g r a m O b j e c t K e y > < D i a g r a m O b j e c t K e y > < K e y > R e l a t i o n s h i p s \ & l t ; T a b l e s \ B01;"@0=A?>@B\ C o l u m n s \ >@>4& g t ; - & l t ; T a b l e s \ !?@02>G=8:  ?>  3>@>40<\ C o l u m n s \ >@>4& g t ; \ F K < / K e y > < / D i a g r a m O b j e c t K e y > < D i a g r a m O b j e c t K e y > < K e y > R e l a t i o n s h i p s \ & l t ; T a b l e s \ B01;"@0=A?>@B\ C o l u m n s \ >@>4& g t ; - & l t ; T a b l e s \ !?@02>G=8:  ?>  3>@>40<\ C o l u m n s \ >@>4& g t ; \ P K < / K e y > < / D i a g r a m O b j e c t K e y > < D i a g r a m O b j e c t K e y > < K e y > R e l a t i o n s h i p s \ & l t ; T a b l e s \ B01;"@0=A?>@B\ C o l u m n s \ >@>4& g t ; - & l t ; T a b l e s \ !?@02>G=8:  ?>  3>@>40<\ C o l u m n s \ >@>4& g t ; \ C r o s s F i l t e r < / K e y > < / D i a g r a m O b j e c t K e y > < / A l l K e y s > < S e l e c t e d K e y s > < D i a g r a m O b j e c t K e y > < K e y > T a b l e s \ B01;@>4068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 T a g s \ T a b l e s \ & l t ; T a b l e s \ B01;@>4068& g t ; 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 T a g s \ T a b l e s \ & l t ; T a b l e s \ B01;"@0=A?>@B& g t ; 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 T a g s \ T a b l e s \ & l t ; T a b l e s \ !?@02>G=8:  ?>  3>@>40<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 T a b l e s \ B01;@>4068< / K e y > < / a : K e y > < a : V a l u e   i : t y p e = " D i a g r a m D i s p l a y N o d e V i e w S t a t e " > < H e i g h t > 1 6 6 . 5 7 1 4 2 8 5 7 1 4 2 8 5 8 < / H e i g h t > < I s E x p a n d e d > t r u e < / I s E x p a n d e d > < L a y e d O u t > t r u e < / L a y e d O u t > < W i d t h > 2 2 5 . 1 4 2 8 5 7 1 4 2 8 5 7 1 7 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4068\ C o l u m n s \ ">20@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4068\ C o l u m n s \ 0B0  ?@>4068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4068\ C o l u m n s \ >@>4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4068\ C o l u m n s \ !B>8<>ABL  ?0@B88,   @C1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4068\ M e a s u r e s \ !C<<0  ?>  AB>;1FC  !B>8<>ABL  ?0@B88,   @C1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 T a b l e s \ B01;@>4068\ !C<<0  ?>  AB>;1FC  !B>8<>ABL  ?0@B88,   @C1\ A d d i t i o n a l   I n f o \ 5O2=0O  <5@0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 T a b l e s \ B01;"@0=A?>@B< / K e y > < / a : K e y > < a : V a l u e   i : t y p e = " D i a g r a m D i s p l a y N o d e V i e w S t a t e " > < H e i g h t > 1 6 9 . 4 2 8 5 7 1 4 2 8 5 7 1 4 2 < / H e i g h t > < I s E x p a n d e d > t r u e < / I s E x p a n d e d > < L a y e d O u t > t r u e < / L a y e d O u t > < L e f t > 5 5 1 . 9 0 3 8 1 0 5 6 7 6 6 5 6 9 < / L e f t > < T a b I n d e x > 2 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 T a b l e s \ B01;"@0=A?>@B\ C o l u m n s \ >@>4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 T a b l e s \ B01;"@0=A?>@B\ C o l u m n s \  0AE>4K,   @C1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 T a b l e s \ B01;"@0=A?>@B\ C o l u m n s \ 0B0  ?;0B560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 T a b l e s \ B01;"@0=A?>@B\ C o l u m n s \ "8?  4>AB02:8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 T a b l e s \ B01;"@0=A?>@B\ M e a s u r e s \ !C<<0  ?>  AB>;1FC   0AE>4K,   @C1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 T a b l e s \ B01;"@0=A?>@B\ !C<<0  ?>  AB>;1FC   0AE>4K,   @C1\ A d d i t i o n a l   I n f o \ 5O2=0O  <5@0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 T a b l e s \ !?@02>G=8:  ?>  3>@>40<< / K e y > < / a : K e y > < a : V a l u e   i : t y p e = " D i a g r a m D i s p l a y N o d e V i e w S t a t e " > < H e i g h t > 1 0 0 . 2 8 5 7 1 4 2 8 5 7 1 4 3 1 < / H e i g h t > < I s E x p a n d e d > t r u e < / I s E x p a n d e d > < L a y e d O u t > t r u e < / L a y e d O u t > < L e f t > 2 8 1 . 6 1 8 0 9 6 2 8 1 9 5 1 5 2 < / L e f t > < T a b I n d e x > 1 < / T a b I n d e x > < T o p > 6 0 . 5 7 1 4 2 8 5 7 1 4 2 8 5 8 4 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 T a b l e s \ !?@02>G=8:  ?>  3>@>40<\ C o l u m n s \ >@>4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 R e l a t i o n s h i p s \ & l t ; T a b l e s \ B01;@>4068\ C o l u m n s \ >@>4& g t ; - & l t ; T a b l e s \ !?@02>G=8:  ?>  3>@>40<\ C o l u m n s \ >@>4& g t ; < / K e y > < / a : K e y > < a : V a l u e   i : t y p e = " D i a g r a m D i s p l a y L i n k V i e w S t a t e " > < A u t o m a t i o n P r o p e r t y H e l p e r T e x t > >=5G=0O  B>G:0  1 :   ( 2 4 1 , 1 4 2 8 5 7 1 4 2 8 5 7 , 8 3 , 2 8 5 7 1 4 ) .   >=5G=0O  B>G:0  2 :   ( 2 6 5 , 6 1 8 0 9 6 2 8 1 9 5 1 , 1 1 0 , 7 1 4 2 8 6 ) 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 2 4 1 . 1 4 2 8 5 7 1 4 2 8 5 7 1 7 < / b : _ x > < b : _ y > 8 3 . 2 8 5 7 1 4 < / b : _ y > < / b : P o i n t > < b : P o i n t > < b : _ x > 2 5 1 . 3 8 0 4 7 6 5 < / b : _ x > < b : _ y > 8 3 . 2 8 5 7 1 4 < / b : _ y > < / b : P o i n t > < b : P o i n t > < b : _ x > 2 5 3 . 3 8 0 4 7 6 5 < / b : _ x > < b : _ y > 8 5 . 2 8 5 7 1 4 < / b : _ y > < / b : P o i n t > < b : P o i n t > < b : _ x > 2 5 3 . 3 8 0 4 7 6 5 < / b : _ x > < b : _ y > 1 0 8 . 7 1 4 2 8 6 < / b : _ y > < / b : P o i n t > < b : P o i n t > < b : _ x > 2 5 5 . 3 8 0 4 7 6 5 < / b : _ x > < b : _ y > 1 1 0 . 7 1 4 2 8 6 < / b : _ y > < / b : P o i n t > < b : P o i n t > < b : _ x > 2 6 5 . 6 1 8 0 9 6 2 8 1 9 5 1 4 7 < / b : _ x > < b : _ y > 1 1 0 . 7 1 4 2 8 6 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 R e l a t i o n s h i p s \ & l t ; T a b l e s \ B01;@>4068\ C o l u m n s \ >@>4& g t ; - & l t ; T a b l e s \ !?@02>G=8:  ?>  3>@>40<\ C o l u m n s \ >@>4& g t ; \ F K 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 2 2 5 . 1 4 2 8 5 7 1 4 2 8 5 7 1 7 < / b : _ x > < b : _ y > 7 5 . 2 8 5 7 1 4 < / b : _ y > < / L a b e l L o c a t i o n > < L o c a t i o n   x m l n s : b = " h t t p : / / s c h e m a s . d a t a c o n t r a c t . o r g / 2 0 0 4 / 0 7 / S y s t e m . W i n d o w s " > < b : _ x > 2 2 5 . 1 4 2 8 5 7 1 4 2 8 5 7 1 4 < / b : _ x > < b : _ y > 8 3 . 2 8 5 7 1 4 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 R e l a t i o n s h i p s \ & l t ; T a b l e s \ B01;@>4068\ C o l u m n s \ >@>4& g t ; - & l t ; T a b l e s \ !?@02>G=8:  ?>  3>@>40<\ C o l u m n s \ >@>4& g t ; \ P K 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 2 6 5 . 6 1 8 0 9 6 2 8 1 9 5 1 4 7 < / b : _ x > < b : _ y > 1 0 2 . 7 1 4 2 8 6 < / b : _ y > < / L a b e l L o c a t i o n > < L o c a t i o n   x m l n s : b = " h t t p : / / s c h e m a s . d a t a c o n t r a c t . o r g / 2 0 0 4 / 0 7 / S y s t e m . W i n d o w s " > < b : _ x > 2 8 1 . 6 1 8 0 9 6 2 8 1 9 5 1 4 7 < / b : _ x > < b : _ y > 1 1 0 . 7 1 4 2 8 6 0 0 0 0 0 0 0 2 < / b : _ y > < / L o c a t i o n > < S h a p e R o t a t e A n g l e > 1 8 0 . 0 0 0 0 0 0 0 0 0 0 0 0 0 6 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 R e l a t i o n s h i p s \ & l t ; T a b l e s \ B01;@>4068\ C o l u m n s \ >@>4& g t ; - & l t ; T a b l e s \ !?@02>G=8:  ?>  3>@>40<\ C o l u m n s \ >@>4& g t ; \ C r o s s F i l t e r 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 2 4 1 . 1 4 2 8 5 7 1 4 2 8 5 7 1 7 < / b : _ x > < b : _ y > 8 3 . 2 8 5 7 1 4 < / b : _ y > < / b : P o i n t > < b : P o i n t > < b : _ x > 2 5 1 . 3 8 0 4 7 6 5 < / b : _ x > < b : _ y > 8 3 . 2 8 5 7 1 4 < / b : _ y > < / b : P o i n t > < b : P o i n t > < b : _ x > 2 5 3 . 3 8 0 4 7 6 5 < / b : _ x > < b : _ y > 8 5 . 2 8 5 7 1 4 < / b : _ y > < / b : P o i n t > < b : P o i n t > < b : _ x > 2 5 3 . 3 8 0 4 7 6 5 < / b : _ x > < b : _ y > 1 0 8 . 7 1 4 2 8 6 < / b : _ y > < / b : P o i n t > < b : P o i n t > < b : _ x > 2 5 5 . 3 8 0 4 7 6 5 < / b : _ x > < b : _ y > 1 1 0 . 7 1 4 2 8 6 < / b : _ y > < / b : P o i n t > < b : P o i n t > < b : _ x > 2 6 5 . 6 1 8 0 9 6 2 8 1 9 5 1 4 7 < / b : _ x > < b : _ y > 1 1 0 . 7 1 4 2 8 6 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 R e l a t i o n s h i p s \ & l t ; T a b l e s \ B01;"@0=A?>@B\ C o l u m n s \ >@>4& g t ; - & l t ; T a b l e s \ !?@02>G=8:  ?>  3>@>40<\ C o l u m n s \ >@>4& g t ; < / K e y > < / a : K e y > < a : V a l u e   i : t y p e = " D i a g r a m D i s p l a y L i n k V i e w S t a t e " > < A u t o m a t i o n P r o p e r t y H e l p e r T e x t > >=5G=0O  B>G:0  1 :   ( 5 3 5 , 9 0 3 8 1 0 5 6 7 6 6 6 , 8 4 , 7 1 4 2 8 6 ) .   >=5G=0O  B>G:0  2 :   ( 4 9 7 , 6 1 8 0 9 6 2 8 1 9 5 2 , 1 1 0 , 7 1 4 2 8 6 ) 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 5 3 5 . 9 0 3 8 1 0 5 6 7 6 6 5 6 9 < / b : _ x > < b : _ y > 8 4 . 7 1 4 2 8 6 < / b : _ y > < / b : P o i n t > < b : P o i n t > < b : _ x > 5 1 8 . 7 6 0 9 5 3 5 < / b : _ x > < b : _ y > 8 4 . 7 1 4 2 8 6 < / b : _ y > < / b : P o i n t > < b : P o i n t > < b : _ x > 5 1 6 . 7 6 0 9 5 3 5 < / b : _ x > < b : _ y > 8 6 . 7 1 4 2 8 6 < / b : _ y > < / b : P o i n t > < b : P o i n t > < b : _ x > 5 1 6 . 7 6 0 9 5 3 5 < / b : _ x > < b : _ y > 1 0 8 . 7 1 4 2 8 6 < / b : _ y > < / b : P o i n t > < b : P o i n t > < b : _ x > 5 1 4 . 7 6 0 9 5 3 5 < / b : _ x > < b : _ y > 1 1 0 . 7 1 4 2 8 6 < / b : _ y > < / b : P o i n t > < b : P o i n t > < b : _ x > 4 9 7 . 6 1 8 0 9 6 2 8 1 9 5 1 5 2 < / b : _ x > < b : _ y > 1 1 0 . 7 1 4 2 8 6 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 R e l a t i o n s h i p s \ & l t ; T a b l e s \ B01;"@0=A?>@B\ C o l u m n s \ >@>4& g t ; - & l t ; T a b l e s \ !?@02>G=8:  ?>  3>@>40<\ C o l u m n s \ >@>4& g t ; \ F K 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 5 3 5 . 9 0 3 8 1 0 5 6 7 6 6 5 6 9 < / b : _ x > < b : _ y > 7 6 . 7 1 4 2 8 6 < / b : _ y > < / L a b e l L o c a t i o n > < L o c a t i o n   x m l n s : b = " h t t p : / / s c h e m a s . d a t a c o n t r a c t . o r g / 2 0 0 4 / 0 7 / S y s t e m . W i n d o w s " > < b : _ x > 5 5 1 . 9 0 3 8 1 0 5 6 7 6 6 5 6 9 < / b : _ x > < b : _ y > 8 4 . 7 1 4 2 8 6 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 R e l a t i o n s h i p s \ & l t ; T a b l e s \ B01;"@0=A?>@B\ C o l u m n s \ >@>4& g t ; - & l t ; T a b l e s \ !?@02>G=8:  ?>  3>@>40<\ C o l u m n s \ >@>4& g t ; \ P K 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 4 8 1 . 6 1 8 0 9 6 2 8 1 9 5 1 5 2 < / b : _ x > < b : _ y > 1 0 2 . 7 1 4 2 8 6 < / b : _ y > < / L a b e l L o c a t i o n > < L o c a t i o n   x m l n s : b = " h t t p : / / s c h e m a s . d a t a c o n t r a c t . o r g / 2 0 0 4 / 0 7 / S y s t e m . W i n d o w s " > < b : _ x > 4 8 1 . 6 1 8 0 9 6 2 8 1 9 5 1 5 2 < / b : _ x > < b : _ y > 1 1 0 . 7 1 4 2 8 6 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 R e l a t i o n s h i p s \ & l t ; T a b l e s \ B01;"@0=A?>@B\ C o l u m n s \ >@>4& g t ; - & l t ; T a b l e s \ !?@02>G=8:  ?>  3>@>40<\ C o l u m n s \ >@>4& g t ; \ C r o s s F i l t e r 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 5 3 5 . 9 0 3 8 1 0 5 6 7 6 6 5 6 9 < / b : _ x > < b : _ y > 8 4 . 7 1 4 2 8 6 < / b : _ y > < / b : P o i n t > < b : P o i n t > < b : _ x > 5 1 8 . 7 6 0 9 5 3 5 < / b : _ x > < b : _ y > 8 4 . 7 1 4 2 8 6 < / b : _ y > < / b : P o i n t > < b : P o i n t > < b : _ x > 5 1 6 . 7 6 0 9 5 3 5 < / b : _ x > < b : _ y > 8 6 . 7 1 4 2 8 6 < / b : _ y > < / b : P o i n t > < b : P o i n t > < b : _ x > 5 1 6 . 7 6 0 9 5 3 5 < / b : _ x > < b : _ y > 1 0 8 . 7 1 4 2 8 6 < / b : _ y > < / b : P o i n t > < b : P o i n t > < b : _ x > 5 1 4 . 7 6 0 9 5 3 5 < / b : _ x > < b : _ y > 1 1 0 . 7 1 4 2 8 6 < / b : _ y > < / b : P o i n t > < b : P o i n t > < b : _ x > 4 9 7 . 6 1 8 0 9 6 2 8 1 9 5 1 5 2 < / b : _ x > < b : _ y > 1 1 0 . 7 1 4 2 8 6 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 B01;@>4068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 B01;@>4068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 C o l u m n s \ ">20@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 ?@>4068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 C o l u m n s \ >@>4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 C o l u m n s \ !B>8<>ABL  ?0@B88,   @C1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 B01;"@0=A?>@B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 B01;"@0=A?>@B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 C o l u m n s \ >@>4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0AE>4K,   @C1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 ?;0B560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 C o l u m n s \ "8?  4>AB02:8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 !?@02>G=8:  ?>  3>@>40<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 !?@02>G=8:  ?>  3>@>40<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 C o l u m n s \ >@>4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 B01;@>4068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 1 8 7 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 B01;"@0=A?>@B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 1 8 5 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 !?@02>G=8:  ?>  3>@>40<_ 9 f 6 f 6 2 5 1 - a 2 3 c - 4 5 9 2 - 8 4 3 c - c 5 8 c 5 e 8 9 e 1 4 0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 1 8 5 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2 0 1 ] ] > < / C u s t o m C o n t e n t > < / G e m i n i > 
</file>

<file path=customXml/item1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 2 0 2 1 - 0 4 - 0 6 T 1 9 : 3 3 : 1 8 . 3 0 8 0 5 3 9 + 0 3 : 0 0 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B01;"@0=A?>@B" > 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 >@>4< / s t r i n g > < / k e y > < v a l u e > < i n t > 1 2 9 < / i n t > < / v a l u e > < / i t e m > < i t e m > < k e y > < s t r i n g >  0AE>4K,   @C1< / s t r i n g > < / k e y > < v a l u e > < i n t > 2 1 6 < / i n t > < / v a l u e > < / i t e m > < i t e m > < k e y > < s t r i n g > 0B0  ?;0B560< / s t r i n g > < / k e y > < v a l u e > < i n t > 2 2 0 < / i n t > < / v a l u e > < / i t e m > < i t e m > < k e y > < s t r i n g > "8?  4>AB02:8< / s t r i n g > < / k e y > < v a l u e > < i n t > 2 1 6 < / i n t > < / v a l u e > < / i t e m > < / C o l u m n W i d t h s > < C o l u m n D i s p l a y I n d e x > < i t e m > < k e y > < s t r i n g > >@>4< / s t r i n g > < / k e y > < v a l u e > < i n t > 0 < / i n t > < / v a l u e > < / i t e m > < i t e m > < k e y > < s t r i n g >  0AE>4K,   @C1< / s t r i n g > < / k e y > < v a l u e > < i n t > 1 < / i n t > < / v a l u e > < / i t e m > < i t e m > < k e y > < s t r i n g > 0B0  ?;0B560< / s t r i n g > < / k e y > < v a l u e > < i n t > 2 < / i n t > < / v a l u e > < / i t e m > < i t e m > < k e y > < s t r i n g > "8?  4>AB02:8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C l i e n t W i n d o w X M L " > < C u s t o m C o n t e n t > < ! [ C D A T A [ !?@02>G=8:  ?>  3>@>40<_ 9 f 6 f 6 2 5 1 - a 2 3 c - 4 5 9 2 - 8 4 3 c - c 5 8 c 5 e 8 9 e 1 4 0 ] ] > < / C u s t o m C o n t e n t > < / G e m i n i > 
</file>

<file path=customXml/item7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 3 9 < / H e i g h t > < / S a n d b o x E d i t o r . F o r m u l a B a r S t a t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B01;@>4068" > 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 ">20@< / s t r i n g > < / k e y > < v a l u e > < i n t > 1 2 7 < / i n t > < / v a l u e > < / i t e m > < i t e m > < k e y > < s t r i n g > 0B0  ?@>4068< / s t r i n g > < / k e y > < v a l u e > < i n t > 2 2 8 < / i n t > < / v a l u e > < / i t e m > < i t e m > < k e y > < s t r i n g > >@>4< / s t r i n g > < / k e y > < v a l u e > < i n t > 1 2 9 < / i n t > < / v a l u e > < / i t e m > < i t e m > < k e y > < s t r i n g > !B>8<>ABL  ?0@B88,   @C1< / s t r i n g > < / k e y > < v a l u e > < i n t > 3 3 2 < / i n t > < / v a l u e > < / i t e m > < / C o l u m n W i d t h s > < C o l u m n D i s p l a y I n d e x > < i t e m > < k e y > < s t r i n g > ">20@< / s t r i n g > < / k e y > < v a l u e > < i n t > 0 < / i n t > < / v a l u e > < / i t e m > < i t e m > < k e y > < s t r i n g > 0B0  ?@>4068< / s t r i n g > < / k e y > < v a l u e > < i n t > 1 < / i n t > < / v a l u e > < / i t e m > < i t e m > < k e y > < s t r i n g > >@>4< / s t r i n g > < / k e y > < v a l u e > < i n t > 2 < / i n t > < / v a l u e > < / i t e m > < i t e m > < k e y > < s t r i n g > !B>8<>ABL  ?0@B88,   @C1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O r d e r " > < C u s t o m C o n t e n t > < ! [ C D A T A [ B01;@>4068, B01;"@0=A?>@B, !?@02>G=8:  ?>  3>@>40<_ 9 f 6 f 6 2 5 1 - a 2 3 c - 4 5 9 2 - 8 4 3 c - c 5 8 c 5 e 8 9 e 1 4 0 ] ] > < / C u s t o m C o n t e n t > < / G e m i n i > 
</file>

<file path=customXml/itemProps1.xml><?xml version="1.0" encoding="utf-8"?>
<ds:datastoreItem xmlns:ds="http://schemas.openxmlformats.org/officeDocument/2006/customXml" ds:itemID="{2301550A-FC5E-4F67-8ED9-C27FA92E9101}">
  <ds:schemaRefs/>
</ds:datastoreItem>
</file>

<file path=customXml/itemProps10.xml><?xml version="1.0" encoding="utf-8"?>
<ds:datastoreItem xmlns:ds="http://schemas.openxmlformats.org/officeDocument/2006/customXml" ds:itemID="{76CA6195-8051-4FE8-8363-6B8A0984254C}">
  <ds:schemaRefs>
    <ds:schemaRef ds:uri="http://schemas.microsoft.com/DataMashup"/>
  </ds:schemaRefs>
</ds:datastoreItem>
</file>

<file path=customXml/itemProps11.xml><?xml version="1.0" encoding="utf-8"?>
<ds:datastoreItem xmlns:ds="http://schemas.openxmlformats.org/officeDocument/2006/customXml" ds:itemID="{A8A46381-ACC3-4514-B241-1F67C678CEF4}">
  <ds:schemaRefs/>
</ds:datastoreItem>
</file>

<file path=customXml/itemProps12.xml><?xml version="1.0" encoding="utf-8"?>
<ds:datastoreItem xmlns:ds="http://schemas.openxmlformats.org/officeDocument/2006/customXml" ds:itemID="{39DD7B67-8E47-4043-841E-A6B566445469}">
  <ds:schemaRefs/>
</ds:datastoreItem>
</file>

<file path=customXml/itemProps13.xml><?xml version="1.0" encoding="utf-8"?>
<ds:datastoreItem xmlns:ds="http://schemas.openxmlformats.org/officeDocument/2006/customXml" ds:itemID="{7E2F53E9-57EA-42EE-8785-C16BEAEE0603}">
  <ds:schemaRefs/>
</ds:datastoreItem>
</file>

<file path=customXml/itemProps14.xml><?xml version="1.0" encoding="utf-8"?>
<ds:datastoreItem xmlns:ds="http://schemas.openxmlformats.org/officeDocument/2006/customXml" ds:itemID="{E9FA2E22-7BEC-4AB3-B885-DE8525220C75}">
  <ds:schemaRefs/>
</ds:datastoreItem>
</file>

<file path=customXml/itemProps15.xml><?xml version="1.0" encoding="utf-8"?>
<ds:datastoreItem xmlns:ds="http://schemas.openxmlformats.org/officeDocument/2006/customXml" ds:itemID="{F831FA28-4091-4DF6-A5F8-27CA5A6EC91E}">
  <ds:schemaRefs/>
</ds:datastoreItem>
</file>

<file path=customXml/itemProps16.xml><?xml version="1.0" encoding="utf-8"?>
<ds:datastoreItem xmlns:ds="http://schemas.openxmlformats.org/officeDocument/2006/customXml" ds:itemID="{17565EC1-5E31-4420-811C-49775802A8A0}">
  <ds:schemaRefs/>
</ds:datastoreItem>
</file>

<file path=customXml/itemProps17.xml><?xml version="1.0" encoding="utf-8"?>
<ds:datastoreItem xmlns:ds="http://schemas.openxmlformats.org/officeDocument/2006/customXml" ds:itemID="{448A93E2-8AE4-40AF-A91D-6DB2E2750A11}">
  <ds:schemaRefs/>
</ds:datastoreItem>
</file>

<file path=customXml/itemProps18.xml><?xml version="1.0" encoding="utf-8"?>
<ds:datastoreItem xmlns:ds="http://schemas.openxmlformats.org/officeDocument/2006/customXml" ds:itemID="{DB679FC3-1DF2-49D3-A32F-8D80AD13A09D}">
  <ds:schemaRefs/>
</ds:datastoreItem>
</file>

<file path=customXml/itemProps19.xml><?xml version="1.0" encoding="utf-8"?>
<ds:datastoreItem xmlns:ds="http://schemas.openxmlformats.org/officeDocument/2006/customXml" ds:itemID="{BCFDE974-DD90-4AC1-ABDD-09750A8658C2}">
  <ds:schemaRefs/>
</ds:datastoreItem>
</file>

<file path=customXml/itemProps2.xml><?xml version="1.0" encoding="utf-8"?>
<ds:datastoreItem xmlns:ds="http://schemas.openxmlformats.org/officeDocument/2006/customXml" ds:itemID="{A79874FF-79E9-42C7-AC2E-91EC02929224}">
  <ds:schemaRefs/>
</ds:datastoreItem>
</file>

<file path=customXml/itemProps3.xml><?xml version="1.0" encoding="utf-8"?>
<ds:datastoreItem xmlns:ds="http://schemas.openxmlformats.org/officeDocument/2006/customXml" ds:itemID="{7BF29108-B2DE-49F5-AE47-665672DAB16E}">
  <ds:schemaRefs/>
</ds:datastoreItem>
</file>

<file path=customXml/itemProps4.xml><?xml version="1.0" encoding="utf-8"?>
<ds:datastoreItem xmlns:ds="http://schemas.openxmlformats.org/officeDocument/2006/customXml" ds:itemID="{8AFAB471-BB2E-407B-A4E7-396AFF04932A}">
  <ds:schemaRefs/>
</ds:datastoreItem>
</file>

<file path=customXml/itemProps5.xml><?xml version="1.0" encoding="utf-8"?>
<ds:datastoreItem xmlns:ds="http://schemas.openxmlformats.org/officeDocument/2006/customXml" ds:itemID="{3EB9EAA9-C667-423D-8166-87B31312E0C8}">
  <ds:schemaRefs/>
</ds:datastoreItem>
</file>

<file path=customXml/itemProps6.xml><?xml version="1.0" encoding="utf-8"?>
<ds:datastoreItem xmlns:ds="http://schemas.openxmlformats.org/officeDocument/2006/customXml" ds:itemID="{73CA697F-F310-423F-BDB3-FF27DDD1263E}">
  <ds:schemaRefs/>
</ds:datastoreItem>
</file>

<file path=customXml/itemProps7.xml><?xml version="1.0" encoding="utf-8"?>
<ds:datastoreItem xmlns:ds="http://schemas.openxmlformats.org/officeDocument/2006/customXml" ds:itemID="{8160B868-568B-4D1A-91ED-35A022B23A27}">
  <ds:schemaRefs/>
</ds:datastoreItem>
</file>

<file path=customXml/itemProps8.xml><?xml version="1.0" encoding="utf-8"?>
<ds:datastoreItem xmlns:ds="http://schemas.openxmlformats.org/officeDocument/2006/customXml" ds:itemID="{C0F1DA70-557D-4886-88DC-56B164D81892}">
  <ds:schemaRefs/>
</ds:datastoreItem>
</file>

<file path=customXml/itemProps9.xml><?xml version="1.0" encoding="utf-8"?>
<ds:datastoreItem xmlns:ds="http://schemas.openxmlformats.org/officeDocument/2006/customXml" ds:itemID="{7FF2A26E-0461-41EB-92FF-61E09EE7A4A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Данные1</vt:lpstr>
      <vt:lpstr>Сводные по одному источнику</vt:lpstr>
      <vt:lpstr>Данные2</vt:lpstr>
      <vt:lpstr>Сводные по разным источникам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2021-04-04T09:21:38Z</dcterms:created>
  <dcterms:modified xsi:type="dcterms:W3CDTF">2021-04-06T16:33:18Z</dcterms:modified>
</cp:coreProperties>
</file>