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pivotTables/pivotTable1.xml" ContentType="application/vnd.openxmlformats-officedocument.spreadsheetml.pivotTable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queryTables/queryTable1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7" rupBuild="1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vlo\Desktop\"/>
    </mc:Choice>
  </mc:AlternateContent>
  <bookViews>
    <workbookView xWindow="0" yWindow="0" windowWidth="28800" windowHeight="12210" xr2:uid="{3A6E9A9B-D498-4DC0-BEFA-C9E56599E6EF}"/>
  </bookViews>
  <sheets>
    <sheet name="ТЗ" sheetId="1" r:id="rId1"/>
    <sheet name="Данные" sheetId="4" r:id="rId2"/>
    <sheet name="ВПР" sheetId="5" r:id="rId3"/>
    <sheet name="Сводная" sheetId="6" r:id="rId4"/>
    <sheet name="PowerQuery" sheetId="7" r:id="rId5"/>
  </sheets>
  <definedNames>
    <definedName name="ExternalData_1" localSheetId="4" hidden="1">PowerQuery!$I$3:$M$25</definedName>
  </definedNames>
  <calcPr calcId="171027"/>
  <pivotCaches>
    <pivotCache cacheId="0" r:id="rId6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4" i="5" l="1"/>
  <c r="G5" i="5"/>
  <c r="G6" i="5"/>
  <c r="G7" i="5"/>
  <c r="G8" i="5"/>
  <c r="G9" i="5"/>
  <c r="G10" i="5"/>
  <c r="G11" i="5"/>
  <c r="G12" i="5"/>
  <c r="G13" i="5"/>
  <c r="G14" i="5"/>
  <c r="G15" i="5"/>
  <c r="G16" i="5"/>
  <c r="G17" i="5"/>
  <c r="G18" i="5"/>
  <c r="G19" i="5"/>
  <c r="G20" i="5"/>
  <c r="G21" i="5"/>
  <c r="G22" i="5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Nikolay Pavlov</author>
  </authors>
  <commentList>
    <comment ref="F10" authorId="0" shapeId="0" xr:uid="{E321415F-B761-47B3-8D51-EC36098B62B1}">
      <text>
        <r>
          <rPr>
            <sz val="9"/>
            <color indexed="81"/>
            <rFont val="Tahoma"/>
            <family val="2"/>
            <charset val="204"/>
          </rPr>
          <t>Поменялась цена</t>
        </r>
      </text>
    </comment>
    <comment ref="A13" authorId="0" shapeId="0" xr:uid="{EFA3CF2E-9F8B-4A19-8499-64FAF3C3CBB3}">
      <text>
        <r>
          <rPr>
            <sz val="9"/>
            <color indexed="81"/>
            <rFont val="Tahoma"/>
            <family val="2"/>
            <charset val="204"/>
          </rPr>
          <t>Удаленный товар</t>
        </r>
      </text>
    </comment>
    <comment ref="E20" authorId="0" shapeId="0" xr:uid="{5C4A9356-2A27-488D-ABF0-5E83543EC9E3}">
      <text>
        <r>
          <rPr>
            <sz val="9"/>
            <color indexed="81"/>
            <rFont val="Tahoma"/>
            <family val="2"/>
            <charset val="204"/>
          </rPr>
          <t>Новый товар</t>
        </r>
      </text>
    </comment>
  </commentList>
</comments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Запрос — Merge1" description="Соединение с запросом &quot;Merge1&quot; в книге." type="5" refreshedVersion="6" background="1" saveData="1">
    <dbPr connection="Provider=Microsoft.Mashup.OleDb.1;Data Source=$Workbook$;Location=Merge1;Extended Properties=&quot;&quot;" command="SELECT * FROM [Merge1]"/>
  </connection>
  <connection id="2" xr16:uid="{00000000-0015-0000-FFFF-FFFF01000000}" keepAlive="1" name="Запрос — Таблица1" description="Соединение с запросом &quot;Таблица1&quot; в книге." type="5" refreshedVersion="0" background="1">
    <dbPr connection="Provider=Microsoft.Mashup.OleDb.1;Data Source=$Workbook$;Location=Таблица1;Extended Properties=&quot;&quot;" command="SELECT * FROM [Таблица1]"/>
  </connection>
  <connection id="3" xr16:uid="{00000000-0015-0000-FFFF-FFFF02000000}" keepAlive="1" name="Запрос — Таблица2" description="Соединение с запросом &quot;Таблица2&quot; в книге." type="5" refreshedVersion="0" background="1">
    <dbPr connection="Provider=Microsoft.Mashup.OleDb.1;Data Source=$Workbook$;Location=Таблица2;Extended Properties=&quot;&quot;" command="SELECT * FROM [Таблица2]"/>
  </connection>
</connections>
</file>

<file path=xl/sharedStrings.xml><?xml version="1.0" encoding="utf-8"?>
<sst xmlns="http://schemas.openxmlformats.org/spreadsheetml/2006/main" count="319" uniqueCount="41">
  <si>
    <t>Старый прайс</t>
  </si>
  <si>
    <t>Новый прайс</t>
  </si>
  <si>
    <t>Инжир</t>
  </si>
  <si>
    <t>Салат зеленый</t>
  </si>
  <si>
    <t>Редис</t>
  </si>
  <si>
    <t>Петрушка</t>
  </si>
  <si>
    <t>Ячмень</t>
  </si>
  <si>
    <t>Лук</t>
  </si>
  <si>
    <t>Груша</t>
  </si>
  <si>
    <t>Репа</t>
  </si>
  <si>
    <t>Авокадо</t>
  </si>
  <si>
    <t>Ежевика</t>
  </si>
  <si>
    <t>Манго</t>
  </si>
  <si>
    <t>Черника</t>
  </si>
  <si>
    <t>Цветная капуста</t>
  </si>
  <si>
    <t>Дыня</t>
  </si>
  <si>
    <t>Грибы</t>
  </si>
  <si>
    <t>Малина</t>
  </si>
  <si>
    <t>Пшеница</t>
  </si>
  <si>
    <t>Лук-порей</t>
  </si>
  <si>
    <t>Крапива</t>
  </si>
  <si>
    <t>Чеснок</t>
  </si>
  <si>
    <t>Финики</t>
  </si>
  <si>
    <t>Киви</t>
  </si>
  <si>
    <t>Товар</t>
  </si>
  <si>
    <t>Цена</t>
  </si>
  <si>
    <t>Цена, руб</t>
  </si>
  <si>
    <t>Продукт</t>
  </si>
  <si>
    <t>новый</t>
  </si>
  <si>
    <t>старый</t>
  </si>
  <si>
    <t>Прайс</t>
  </si>
  <si>
    <t>Сумма по полю Цена</t>
  </si>
  <si>
    <t>Старый товар</t>
  </si>
  <si>
    <t>Старая цена</t>
  </si>
  <si>
    <t>Новый товар</t>
  </si>
  <si>
    <t>Новая цена</t>
  </si>
  <si>
    <t>Статус</t>
  </si>
  <si>
    <t>ОК</t>
  </si>
  <si>
    <t>добавлен</t>
  </si>
  <si>
    <t>удален</t>
  </si>
  <si>
    <t>изменилась цена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</si>
</sst>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</font>
    <font>
      <sz val="18"/>
      <color theme="3"/>
      <name val="Calibri Light"/>
      <family val="2"/>
      <charset val="204"/>
      <scheme val="major"/>
    </font>
    <font>
      <b/>
      <sz val="11"/>
      <color theme="1"/>
      <name val="Calibri"/>
      <family val="2"/>
      <charset val="204"/>
    </font>
    <font>
      <sz val="18"/>
      <color theme="3"/>
      <name val="Calibri"/>
      <family val="2"/>
      <charset val="204"/>
      <scheme val="minor"/>
    </font>
    <font>
      <sz val="9"/>
      <color indexed="81"/>
      <name val="Tahoma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CCCC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9">
    <xf numFmtId="0" fontId="0" fillId="0" borderId="0" xfId="0"/>
    <xf numFmtId="0" fontId="3" fillId="0" borderId="0" xfId="1" applyFont="1"/>
    <xf numFmtId="0" fontId="2" fillId="0" borderId="1" xfId="0" applyFont="1" applyBorder="1" applyAlignment="1">
      <alignment horizontal="center"/>
    </xf>
    <xf numFmtId="0" fontId="0" fillId="2" borderId="0" xfId="0" applyFill="1"/>
    <xf numFmtId="0" fontId="0" fillId="3" borderId="0" xfId="0" applyFill="1"/>
    <xf numFmtId="0" fontId="0" fillId="4" borderId="0" xfId="0" applyFill="1"/>
    <xf numFmtId="0" fontId="0" fillId="0" borderId="0" xfId="0" applyFill="1"/>
    <xf numFmtId="0" fontId="0" fillId="0" borderId="0" xfId="0" pivotButton="1"/>
    <xf numFmtId="0" fontId="0" fillId="0" borderId="0" xfId="0" applyNumberFormat="1"/>
  </cellXfs>
  <cellStyles count="2">
    <cellStyle name="Название" xfId="1" builtinId="15"/>
    <cellStyle name="Обычный" xfId="0" builtinId="0"/>
  </cellStyles>
  <dxfs count="12">
    <dxf>
      <numFmt numFmtId="0" formatCode="General"/>
    </dxf>
    <dxf>
      <numFmt numFmtId="0" formatCode="General"/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charset val="204"/>
        <scheme val="none"/>
      </font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charset val="204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colors>
    <mruColors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1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Nikolay Pavlov" refreshedDate="43073.489303125003" createdVersion="6" refreshedVersion="6" minRefreshableVersion="3" recordCount="34" xr:uid="{6A3E1505-F849-4892-9089-38DE601CD9C8}">
  <cacheSource type="worksheet">
    <worksheetSource ref="A1:C35" sheet="Сводная"/>
  </cacheSource>
  <cacheFields count="3">
    <cacheField name="Товар" numFmtId="0">
      <sharedItems count="22">
        <s v="Инжир"/>
        <s v="Салат зеленый"/>
        <s v="Редис"/>
        <s v="Петрушка"/>
        <s v="Малина"/>
        <s v="Лук"/>
        <s v="Груша"/>
        <s v="Репа"/>
        <s v="Авокадо"/>
        <s v="Ежевика"/>
        <s v="Манго"/>
        <s v="Черника"/>
        <s v="Цветная капуста"/>
        <s v="Дыня"/>
        <s v="Грибы"/>
        <s v="Лук-порей"/>
        <s v="Киви"/>
        <s v="Ячмень"/>
        <s v="Чеснок"/>
        <s v="Крапива"/>
        <s v="Финики"/>
        <s v="Пшеница"/>
      </sharedItems>
    </cacheField>
    <cacheField name="Цена" numFmtId="0">
      <sharedItems containsSemiMixedTypes="0" containsString="0" containsNumber="1" containsInteger="1" minValue="10" maxValue="210"/>
    </cacheField>
    <cacheField name="Прайс" numFmtId="0">
      <sharedItems count="2">
        <s v="старый"/>
        <s v="новый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4">
  <r>
    <x v="0"/>
    <n v="99"/>
    <x v="0"/>
  </r>
  <r>
    <x v="1"/>
    <n v="18"/>
    <x v="0"/>
  </r>
  <r>
    <x v="2"/>
    <n v="39"/>
    <x v="0"/>
  </r>
  <r>
    <x v="3"/>
    <n v="24"/>
    <x v="0"/>
  </r>
  <r>
    <x v="4"/>
    <n v="120"/>
    <x v="0"/>
  </r>
  <r>
    <x v="5"/>
    <n v="23"/>
    <x v="0"/>
  </r>
  <r>
    <x v="6"/>
    <n v="60"/>
    <x v="0"/>
  </r>
  <r>
    <x v="7"/>
    <n v="20"/>
    <x v="0"/>
  </r>
  <r>
    <x v="8"/>
    <n v="120"/>
    <x v="0"/>
  </r>
  <r>
    <x v="9"/>
    <n v="150"/>
    <x v="0"/>
  </r>
  <r>
    <x v="10"/>
    <n v="40"/>
    <x v="0"/>
  </r>
  <r>
    <x v="11"/>
    <n v="130"/>
    <x v="0"/>
  </r>
  <r>
    <x v="12"/>
    <n v="60"/>
    <x v="0"/>
  </r>
  <r>
    <x v="13"/>
    <n v="37"/>
    <x v="0"/>
  </r>
  <r>
    <x v="14"/>
    <n v="17"/>
    <x v="0"/>
  </r>
  <r>
    <x v="5"/>
    <n v="23"/>
    <x v="1"/>
  </r>
  <r>
    <x v="7"/>
    <n v="20"/>
    <x v="1"/>
  </r>
  <r>
    <x v="8"/>
    <n v="139"/>
    <x v="1"/>
  </r>
  <r>
    <x v="12"/>
    <n v="60"/>
    <x v="1"/>
  </r>
  <r>
    <x v="15"/>
    <n v="85"/>
    <x v="1"/>
  </r>
  <r>
    <x v="2"/>
    <n v="39"/>
    <x v="1"/>
  </r>
  <r>
    <x v="0"/>
    <n v="133"/>
    <x v="1"/>
  </r>
  <r>
    <x v="10"/>
    <n v="40"/>
    <x v="1"/>
  </r>
  <r>
    <x v="14"/>
    <n v="17"/>
    <x v="1"/>
  </r>
  <r>
    <x v="16"/>
    <n v="210"/>
    <x v="1"/>
  </r>
  <r>
    <x v="1"/>
    <n v="18"/>
    <x v="1"/>
  </r>
  <r>
    <x v="3"/>
    <n v="24"/>
    <x v="1"/>
  </r>
  <r>
    <x v="17"/>
    <n v="14"/>
    <x v="1"/>
  </r>
  <r>
    <x v="13"/>
    <n v="40"/>
    <x v="1"/>
  </r>
  <r>
    <x v="18"/>
    <n v="51"/>
    <x v="1"/>
  </r>
  <r>
    <x v="19"/>
    <n v="10"/>
    <x v="1"/>
  </r>
  <r>
    <x v="20"/>
    <n v="150"/>
    <x v="1"/>
  </r>
  <r>
    <x v="21"/>
    <n v="29"/>
    <x v="1"/>
  </r>
  <r>
    <x v="6"/>
    <n v="60"/>
    <x v="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225D2E21-FA5E-45F7-888F-4A1876D50FA9}" name="Сводная таблица1" cacheId="0" applyNumberFormats="0" applyBorderFormats="0" applyFontFormats="0" applyPatternFormats="0" applyAlignmentFormats="0" applyWidthHeightFormats="1" dataCaption="Значения" updatedVersion="6" minRefreshableVersion="3" useAutoFormatting="1" rowGrandTotals="0" colGrandTotals="0" itemPrintTitles="1" createdVersion="6" indent="0" compact="0" compactData="0" multipleFieldFilters="0">
  <location ref="F3:H26" firstHeaderRow="1" firstDataRow="2" firstDataCol="1"/>
  <pivotFields count="3">
    <pivotField axis="axisRow" compact="0" outline="0" showAll="0">
      <items count="23">
        <item x="8"/>
        <item x="14"/>
        <item x="6"/>
        <item x="13"/>
        <item x="9"/>
        <item x="0"/>
        <item x="16"/>
        <item x="19"/>
        <item x="5"/>
        <item x="15"/>
        <item x="4"/>
        <item x="10"/>
        <item x="3"/>
        <item x="21"/>
        <item x="2"/>
        <item x="7"/>
        <item x="1"/>
        <item x="20"/>
        <item x="12"/>
        <item x="11"/>
        <item x="18"/>
        <item x="17"/>
        <item t="default"/>
      </items>
    </pivotField>
    <pivotField dataField="1" compact="0" outline="0" showAll="0"/>
    <pivotField axis="axisCol" compact="0" outline="0" showAll="0">
      <items count="3">
        <item x="1"/>
        <item x="0"/>
        <item t="default"/>
      </items>
    </pivotField>
  </pivotFields>
  <rowFields count="1">
    <field x="0"/>
  </rowFields>
  <rowItems count="22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</rowItems>
  <colFields count="1">
    <field x="2"/>
  </colFields>
  <colItems count="2">
    <i>
      <x/>
    </i>
    <i>
      <x v="1"/>
    </i>
  </colItems>
  <dataFields count="1">
    <dataField name="Сумма по полю Цена" fld="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0000000-0016-0000-0400-000000000000}" autoFormatId="16" applyNumberFormats="0" applyBorderFormats="0" applyFontFormats="0" applyPatternFormats="0" applyAlignmentFormats="0" applyWidthHeightFormats="0">
  <queryTableRefresh nextId="6">
    <queryTableFields count="5">
      <queryTableField id="1" name="Старый товар" tableColumnId="1"/>
      <queryTableField id="2" name="Старая цена" tableColumnId="2"/>
      <queryTableField id="3" name="Новый товар" tableColumnId="3"/>
      <queryTableField id="4" name="Новая цена" tableColumnId="4"/>
      <queryTableField id="5" name="Статус" tableColumnId="5"/>
    </queryTableFields>
  </queryTableRefresh>
</queryTable>
</file>

<file path=xl/tables/_rels/table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A038A9F2-7AFA-4C6F-B6A5-6420D8DB9069}" name="Таблица1" displayName="Таблица1" ref="A3:B18" totalsRowShown="0" headerRowDxfId="11" dataDxfId="9" headerRowBorderDxfId="10">
  <autoFilter ref="A3:B18" xr:uid="{DA75EE8B-2759-4075-9A6D-6BFA2EC36756}"/>
  <tableColumns count="2">
    <tableColumn id="1" xr3:uid="{6B414541-4BF7-41CA-991C-9CC5AAC85E37}" name="Товар" dataDxfId="8"/>
    <tableColumn id="2" xr3:uid="{31CCFE12-3068-4AFB-977C-462533A74105}" name="Цена" dataDxfId="7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9AC27039-DCA7-4683-BAC4-F19EF1FCD92B}" name="Таблица2" displayName="Таблица2" ref="E3:F22" totalsRowShown="0" headerRowDxfId="6" dataDxfId="4" headerRowBorderDxfId="5">
  <autoFilter ref="E3:F22" xr:uid="{D515EDDF-99CD-44D1-AF7B-39B5C80BF9DC}"/>
  <tableColumns count="2">
    <tableColumn id="1" xr3:uid="{567CBEB7-CAE7-4E19-B4D1-986BB892F933}" name="Продукт" dataDxfId="3"/>
    <tableColumn id="2" xr3:uid="{6865CC29-6CFD-44AA-9714-7B91BAE3CC2B}" name="Цена, руб" dataDxfId="2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41B55C4F-E835-4637-BE37-4BDAD748E27D}" name="Merge1" displayName="Merge1" ref="I3:M25" tableType="queryTable" totalsRowShown="0">
  <autoFilter ref="I3:M25" xr:uid="{BBEF984E-8CDE-4A86-903B-1A8C4D96293E}"/>
  <tableColumns count="5">
    <tableColumn id="1" xr3:uid="{C3724C10-D8CD-44CC-B194-FE61766F9B16}" uniqueName="1" name="Старый товар" queryTableFieldId="1" dataDxfId="1"/>
    <tableColumn id="2" xr3:uid="{5D4A7700-7078-44ED-8EA6-8DE0CEE1B2F4}" uniqueName="2" name="Старая цена" queryTableFieldId="2"/>
    <tableColumn id="3" xr3:uid="{01AAB824-CB1F-4F79-895A-C11358A135B7}" uniqueName="3" name="Новый товар" queryTableFieldId="3" dataDxfId="0"/>
    <tableColumn id="4" xr3:uid="{D2D5E35C-27FA-46C0-ABF7-37F552860273}" uniqueName="4" name="Новая цена" queryTableFieldId="4"/>
    <tableColumn id="5" xr3:uid="{F1CE996A-631E-4F2C-B067-F3F77B06E13F}" uniqueName="5" name="Статус" queryTableFieldId="5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pivotTable" Target="../pivotTables/pivotTable1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5.bin"/><Relationship Id="rId4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94E648-AA1C-48FF-8D54-AE9413225E1E}">
  <dimension ref="A1:F22"/>
  <sheetViews>
    <sheetView tabSelected="1" workbookViewId="0">
      <selection activeCell="W34" sqref="W34"/>
    </sheetView>
  </sheetViews>
  <sheetFormatPr defaultRowHeight="15" x14ac:dyDescent="0.25"/>
  <cols>
    <col min="1" max="1" width="18.5703125" customWidth="1"/>
    <col min="2" max="2" width="10.85546875" customWidth="1"/>
    <col min="3" max="4" width="5.140625" customWidth="1"/>
    <col min="5" max="5" width="19.28515625" customWidth="1"/>
    <col min="6" max="6" width="10.85546875" customWidth="1"/>
  </cols>
  <sheetData>
    <row r="1" spans="1:6" ht="23.25" x14ac:dyDescent="0.35">
      <c r="A1" s="1" t="s">
        <v>0</v>
      </c>
      <c r="E1" s="1" t="s">
        <v>1</v>
      </c>
    </row>
    <row r="2" spans="1:6" ht="11.25" customHeight="1" x14ac:dyDescent="0.35">
      <c r="A2" s="1"/>
      <c r="E2" s="1"/>
    </row>
    <row r="3" spans="1:6" x14ac:dyDescent="0.25">
      <c r="A3" s="2" t="s">
        <v>24</v>
      </c>
      <c r="B3" s="2" t="s">
        <v>25</v>
      </c>
      <c r="E3" s="2" t="s">
        <v>27</v>
      </c>
      <c r="F3" s="2" t="s">
        <v>26</v>
      </c>
    </row>
    <row r="4" spans="1:6" x14ac:dyDescent="0.25">
      <c r="A4" s="3" t="s">
        <v>2</v>
      </c>
      <c r="B4" s="3">
        <v>99</v>
      </c>
      <c r="E4" t="s">
        <v>7</v>
      </c>
      <c r="F4">
        <v>23</v>
      </c>
    </row>
    <row r="5" spans="1:6" x14ac:dyDescent="0.25">
      <c r="A5" t="s">
        <v>3</v>
      </c>
      <c r="B5">
        <v>18</v>
      </c>
      <c r="E5" t="s">
        <v>9</v>
      </c>
      <c r="F5">
        <v>20</v>
      </c>
    </row>
    <row r="6" spans="1:6" x14ac:dyDescent="0.25">
      <c r="A6" t="s">
        <v>4</v>
      </c>
      <c r="B6">
        <v>39</v>
      </c>
      <c r="E6" t="s">
        <v>10</v>
      </c>
      <c r="F6">
        <v>139</v>
      </c>
    </row>
    <row r="7" spans="1:6" x14ac:dyDescent="0.25">
      <c r="A7" t="s">
        <v>5</v>
      </c>
      <c r="B7">
        <v>24</v>
      </c>
      <c r="E7" t="s">
        <v>14</v>
      </c>
      <c r="F7">
        <v>60</v>
      </c>
    </row>
    <row r="8" spans="1:6" x14ac:dyDescent="0.25">
      <c r="A8" t="s">
        <v>17</v>
      </c>
      <c r="B8">
        <v>120</v>
      </c>
      <c r="E8" t="s">
        <v>19</v>
      </c>
      <c r="F8">
        <v>85</v>
      </c>
    </row>
    <row r="9" spans="1:6" x14ac:dyDescent="0.25">
      <c r="A9" t="s">
        <v>7</v>
      </c>
      <c r="B9">
        <v>23</v>
      </c>
      <c r="E9" t="s">
        <v>4</v>
      </c>
      <c r="F9">
        <v>39</v>
      </c>
    </row>
    <row r="10" spans="1:6" x14ac:dyDescent="0.25">
      <c r="A10" t="s">
        <v>8</v>
      </c>
      <c r="B10">
        <v>60</v>
      </c>
      <c r="E10" s="3" t="s">
        <v>2</v>
      </c>
      <c r="F10" s="3">
        <v>133</v>
      </c>
    </row>
    <row r="11" spans="1:6" x14ac:dyDescent="0.25">
      <c r="A11" t="s">
        <v>9</v>
      </c>
      <c r="B11">
        <v>20</v>
      </c>
      <c r="E11" t="s">
        <v>12</v>
      </c>
      <c r="F11">
        <v>40</v>
      </c>
    </row>
    <row r="12" spans="1:6" x14ac:dyDescent="0.25">
      <c r="A12" t="s">
        <v>10</v>
      </c>
      <c r="B12">
        <v>120</v>
      </c>
      <c r="E12" t="s">
        <v>16</v>
      </c>
      <c r="F12">
        <v>17</v>
      </c>
    </row>
    <row r="13" spans="1:6" x14ac:dyDescent="0.25">
      <c r="A13" s="5" t="s">
        <v>11</v>
      </c>
      <c r="B13" s="5">
        <v>150</v>
      </c>
      <c r="E13" t="s">
        <v>23</v>
      </c>
      <c r="F13">
        <v>210</v>
      </c>
    </row>
    <row r="14" spans="1:6" x14ac:dyDescent="0.25">
      <c r="A14" t="s">
        <v>12</v>
      </c>
      <c r="B14">
        <v>40</v>
      </c>
      <c r="E14" t="s">
        <v>3</v>
      </c>
      <c r="F14">
        <v>18</v>
      </c>
    </row>
    <row r="15" spans="1:6" x14ac:dyDescent="0.25">
      <c r="A15" t="s">
        <v>13</v>
      </c>
      <c r="B15">
        <v>130</v>
      </c>
      <c r="E15" t="s">
        <v>5</v>
      </c>
      <c r="F15">
        <v>24</v>
      </c>
    </row>
    <row r="16" spans="1:6" x14ac:dyDescent="0.25">
      <c r="A16" t="s">
        <v>14</v>
      </c>
      <c r="B16">
        <v>60</v>
      </c>
      <c r="E16" t="s">
        <v>6</v>
      </c>
      <c r="F16">
        <v>14</v>
      </c>
    </row>
    <row r="17" spans="1:6" x14ac:dyDescent="0.25">
      <c r="A17" t="s">
        <v>15</v>
      </c>
      <c r="B17">
        <v>37</v>
      </c>
      <c r="E17" t="s">
        <v>15</v>
      </c>
      <c r="F17">
        <v>40</v>
      </c>
    </row>
    <row r="18" spans="1:6" x14ac:dyDescent="0.25">
      <c r="A18" t="s">
        <v>16</v>
      </c>
      <c r="B18">
        <v>17</v>
      </c>
      <c r="E18" t="s">
        <v>21</v>
      </c>
      <c r="F18">
        <v>51</v>
      </c>
    </row>
    <row r="19" spans="1:6" x14ac:dyDescent="0.25">
      <c r="E19" t="s">
        <v>20</v>
      </c>
      <c r="F19">
        <v>10</v>
      </c>
    </row>
    <row r="20" spans="1:6" x14ac:dyDescent="0.25">
      <c r="E20" s="4" t="s">
        <v>22</v>
      </c>
      <c r="F20" s="4">
        <v>150</v>
      </c>
    </row>
    <row r="21" spans="1:6" x14ac:dyDescent="0.25">
      <c r="E21" t="s">
        <v>18</v>
      </c>
      <c r="F21">
        <v>29</v>
      </c>
    </row>
    <row r="22" spans="1:6" x14ac:dyDescent="0.25">
      <c r="E22" t="s">
        <v>8</v>
      </c>
      <c r="F22">
        <v>60</v>
      </c>
    </row>
  </sheetData>
  <pageMargins left="0.7" right="0.7" top="0.75" bottom="0.75" header="0.3" footer="0.3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FFDA08-2B59-41B1-A256-811071071EE3}">
  <dimension ref="A1:F22"/>
  <sheetViews>
    <sheetView workbookViewId="0">
      <selection activeCell="P26" sqref="P26"/>
    </sheetView>
  </sheetViews>
  <sheetFormatPr defaultRowHeight="15" x14ac:dyDescent="0.25"/>
  <cols>
    <col min="1" max="1" width="18.5703125" customWidth="1"/>
    <col min="2" max="2" width="10.85546875" customWidth="1"/>
    <col min="3" max="4" width="5.140625" customWidth="1"/>
    <col min="5" max="5" width="19.28515625" customWidth="1"/>
    <col min="6" max="6" width="10.85546875" customWidth="1"/>
  </cols>
  <sheetData>
    <row r="1" spans="1:6" ht="23.25" x14ac:dyDescent="0.35">
      <c r="A1" s="1" t="s">
        <v>0</v>
      </c>
      <c r="E1" s="1" t="s">
        <v>1</v>
      </c>
    </row>
    <row r="2" spans="1:6" ht="11.25" customHeight="1" x14ac:dyDescent="0.35">
      <c r="A2" s="1"/>
      <c r="E2" s="1"/>
    </row>
    <row r="3" spans="1:6" x14ac:dyDescent="0.25">
      <c r="A3" s="2" t="s">
        <v>24</v>
      </c>
      <c r="B3" s="2" t="s">
        <v>25</v>
      </c>
      <c r="E3" s="2" t="s">
        <v>27</v>
      </c>
      <c r="F3" s="2" t="s">
        <v>26</v>
      </c>
    </row>
    <row r="4" spans="1:6" x14ac:dyDescent="0.25">
      <c r="A4" s="6" t="s">
        <v>2</v>
      </c>
      <c r="B4" s="6">
        <v>99</v>
      </c>
      <c r="C4" s="6"/>
      <c r="D4" s="6"/>
      <c r="E4" s="6" t="s">
        <v>7</v>
      </c>
      <c r="F4" s="6">
        <v>23</v>
      </c>
    </row>
    <row r="5" spans="1:6" x14ac:dyDescent="0.25">
      <c r="A5" s="6" t="s">
        <v>3</v>
      </c>
      <c r="B5" s="6">
        <v>18</v>
      </c>
      <c r="C5" s="6"/>
      <c r="D5" s="6"/>
      <c r="E5" s="6" t="s">
        <v>9</v>
      </c>
      <c r="F5" s="6">
        <v>20</v>
      </c>
    </row>
    <row r="6" spans="1:6" x14ac:dyDescent="0.25">
      <c r="A6" s="6" t="s">
        <v>4</v>
      </c>
      <c r="B6" s="6">
        <v>39</v>
      </c>
      <c r="C6" s="6"/>
      <c r="D6" s="6"/>
      <c r="E6" s="6" t="s">
        <v>10</v>
      </c>
      <c r="F6" s="6">
        <v>139</v>
      </c>
    </row>
    <row r="7" spans="1:6" x14ac:dyDescent="0.25">
      <c r="A7" s="6" t="s">
        <v>5</v>
      </c>
      <c r="B7" s="6">
        <v>24</v>
      </c>
      <c r="C7" s="6"/>
      <c r="D7" s="6"/>
      <c r="E7" s="6" t="s">
        <v>14</v>
      </c>
      <c r="F7" s="6">
        <v>60</v>
      </c>
    </row>
    <row r="8" spans="1:6" x14ac:dyDescent="0.25">
      <c r="A8" s="6" t="s">
        <v>17</v>
      </c>
      <c r="B8" s="6">
        <v>120</v>
      </c>
      <c r="C8" s="6"/>
      <c r="D8" s="6"/>
      <c r="E8" s="6" t="s">
        <v>19</v>
      </c>
      <c r="F8" s="6">
        <v>85</v>
      </c>
    </row>
    <row r="9" spans="1:6" x14ac:dyDescent="0.25">
      <c r="A9" s="6" t="s">
        <v>7</v>
      </c>
      <c r="B9" s="6">
        <v>23</v>
      </c>
      <c r="C9" s="6"/>
      <c r="D9" s="6"/>
      <c r="E9" s="6" t="s">
        <v>4</v>
      </c>
      <c r="F9" s="6">
        <v>39</v>
      </c>
    </row>
    <row r="10" spans="1:6" x14ac:dyDescent="0.25">
      <c r="A10" s="6" t="s">
        <v>8</v>
      </c>
      <c r="B10" s="6">
        <v>60</v>
      </c>
      <c r="C10" s="6"/>
      <c r="D10" s="6"/>
      <c r="E10" s="6" t="s">
        <v>2</v>
      </c>
      <c r="F10" s="6">
        <v>133</v>
      </c>
    </row>
    <row r="11" spans="1:6" x14ac:dyDescent="0.25">
      <c r="A11" s="6" t="s">
        <v>9</v>
      </c>
      <c r="B11" s="6">
        <v>20</v>
      </c>
      <c r="C11" s="6"/>
      <c r="D11" s="6"/>
      <c r="E11" s="6" t="s">
        <v>12</v>
      </c>
      <c r="F11" s="6">
        <v>40</v>
      </c>
    </row>
    <row r="12" spans="1:6" x14ac:dyDescent="0.25">
      <c r="A12" s="6" t="s">
        <v>10</v>
      </c>
      <c r="B12" s="6">
        <v>120</v>
      </c>
      <c r="C12" s="6"/>
      <c r="D12" s="6"/>
      <c r="E12" s="6" t="s">
        <v>16</v>
      </c>
      <c r="F12" s="6">
        <v>17</v>
      </c>
    </row>
    <row r="13" spans="1:6" x14ac:dyDescent="0.25">
      <c r="A13" s="6" t="s">
        <v>11</v>
      </c>
      <c r="B13" s="6">
        <v>150</v>
      </c>
      <c r="C13" s="6"/>
      <c r="D13" s="6"/>
      <c r="E13" s="6" t="s">
        <v>23</v>
      </c>
      <c r="F13" s="6">
        <v>210</v>
      </c>
    </row>
    <row r="14" spans="1:6" x14ac:dyDescent="0.25">
      <c r="A14" s="6" t="s">
        <v>12</v>
      </c>
      <c r="B14" s="6">
        <v>40</v>
      </c>
      <c r="C14" s="6"/>
      <c r="D14" s="6"/>
      <c r="E14" s="6" t="s">
        <v>3</v>
      </c>
      <c r="F14" s="6">
        <v>18</v>
      </c>
    </row>
    <row r="15" spans="1:6" x14ac:dyDescent="0.25">
      <c r="A15" s="6" t="s">
        <v>13</v>
      </c>
      <c r="B15" s="6">
        <v>130</v>
      </c>
      <c r="C15" s="6"/>
      <c r="D15" s="6"/>
      <c r="E15" s="6" t="s">
        <v>5</v>
      </c>
      <c r="F15" s="6">
        <v>24</v>
      </c>
    </row>
    <row r="16" spans="1:6" x14ac:dyDescent="0.25">
      <c r="A16" s="6" t="s">
        <v>14</v>
      </c>
      <c r="B16" s="6">
        <v>60</v>
      </c>
      <c r="C16" s="6"/>
      <c r="D16" s="6"/>
      <c r="E16" s="6" t="s">
        <v>6</v>
      </c>
      <c r="F16" s="6">
        <v>14</v>
      </c>
    </row>
    <row r="17" spans="1:6" x14ac:dyDescent="0.25">
      <c r="A17" s="6" t="s">
        <v>15</v>
      </c>
      <c r="B17" s="6">
        <v>37</v>
      </c>
      <c r="C17" s="6"/>
      <c r="D17" s="6"/>
      <c r="E17" s="6" t="s">
        <v>15</v>
      </c>
      <c r="F17" s="6">
        <v>40</v>
      </c>
    </row>
    <row r="18" spans="1:6" x14ac:dyDescent="0.25">
      <c r="A18" s="6" t="s">
        <v>16</v>
      </c>
      <c r="B18" s="6">
        <v>17</v>
      </c>
      <c r="C18" s="6"/>
      <c r="D18" s="6"/>
      <c r="E18" s="6" t="s">
        <v>21</v>
      </c>
      <c r="F18" s="6">
        <v>51</v>
      </c>
    </row>
    <row r="19" spans="1:6" x14ac:dyDescent="0.25">
      <c r="A19" s="6"/>
      <c r="B19" s="6"/>
      <c r="C19" s="6"/>
      <c r="D19" s="6"/>
      <c r="E19" s="6" t="s">
        <v>20</v>
      </c>
      <c r="F19" s="6">
        <v>10</v>
      </c>
    </row>
    <row r="20" spans="1:6" x14ac:dyDescent="0.25">
      <c r="A20" s="6"/>
      <c r="B20" s="6"/>
      <c r="C20" s="6"/>
      <c r="D20" s="6"/>
      <c r="E20" s="6" t="s">
        <v>22</v>
      </c>
      <c r="F20" s="6">
        <v>150</v>
      </c>
    </row>
    <row r="21" spans="1:6" x14ac:dyDescent="0.25">
      <c r="A21" s="6"/>
      <c r="B21" s="6"/>
      <c r="C21" s="6"/>
      <c r="D21" s="6"/>
      <c r="E21" s="6" t="s">
        <v>18</v>
      </c>
      <c r="F21" s="6">
        <v>29</v>
      </c>
    </row>
    <row r="22" spans="1:6" x14ac:dyDescent="0.25">
      <c r="A22" s="6"/>
      <c r="B22" s="6"/>
      <c r="C22" s="6"/>
      <c r="D22" s="6"/>
      <c r="E22" s="6" t="s">
        <v>8</v>
      </c>
      <c r="F22" s="6">
        <v>60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753F9D-45FC-407C-99F6-BF28D5E4D25A}">
  <dimension ref="A1:G22"/>
  <sheetViews>
    <sheetView workbookViewId="0">
      <selection activeCell="G4" sqref="G4"/>
    </sheetView>
  </sheetViews>
  <sheetFormatPr defaultRowHeight="15" x14ac:dyDescent="0.25"/>
  <cols>
    <col min="1" max="1" width="18.5703125" customWidth="1"/>
    <col min="2" max="2" width="10.85546875" customWidth="1"/>
    <col min="3" max="4" width="5.140625" customWidth="1"/>
    <col min="5" max="5" width="19.28515625" customWidth="1"/>
    <col min="6" max="6" width="10.85546875" customWidth="1"/>
  </cols>
  <sheetData>
    <row r="1" spans="1:7" ht="23.25" x14ac:dyDescent="0.35">
      <c r="A1" s="1" t="s">
        <v>0</v>
      </c>
      <c r="E1" s="1" t="s">
        <v>1</v>
      </c>
    </row>
    <row r="2" spans="1:7" ht="11.25" customHeight="1" x14ac:dyDescent="0.35">
      <c r="A2" s="1"/>
      <c r="E2" s="1"/>
    </row>
    <row r="3" spans="1:7" x14ac:dyDescent="0.25">
      <c r="A3" s="2" t="s">
        <v>24</v>
      </c>
      <c r="B3" s="2" t="s">
        <v>25</v>
      </c>
      <c r="E3" s="2" t="s">
        <v>27</v>
      </c>
      <c r="F3" s="2" t="s">
        <v>26</v>
      </c>
    </row>
    <row r="4" spans="1:7" x14ac:dyDescent="0.25">
      <c r="A4" s="6" t="s">
        <v>2</v>
      </c>
      <c r="B4" s="6">
        <v>99</v>
      </c>
      <c r="C4" s="6"/>
      <c r="D4" s="6"/>
      <c r="E4" s="6" t="s">
        <v>7</v>
      </c>
      <c r="F4" s="6">
        <v>23</v>
      </c>
      <c r="G4">
        <f>VLOOKUP(E4,$A$4:$B$18,2,0)</f>
        <v>23</v>
      </c>
    </row>
    <row r="5" spans="1:7" x14ac:dyDescent="0.25">
      <c r="A5" s="6" t="s">
        <v>3</v>
      </c>
      <c r="B5" s="6">
        <v>18</v>
      </c>
      <c r="C5" s="6"/>
      <c r="D5" s="6"/>
      <c r="E5" s="6" t="s">
        <v>9</v>
      </c>
      <c r="F5" s="6">
        <v>20</v>
      </c>
      <c r="G5">
        <f t="shared" ref="G5:G22" si="0">VLOOKUP(E5,$A$4:$B$18,2,0)</f>
        <v>20</v>
      </c>
    </row>
    <row r="6" spans="1:7" x14ac:dyDescent="0.25">
      <c r="A6" s="6" t="s">
        <v>4</v>
      </c>
      <c r="B6" s="6">
        <v>39</v>
      </c>
      <c r="C6" s="6"/>
      <c r="D6" s="6"/>
      <c r="E6" s="6" t="s">
        <v>10</v>
      </c>
      <c r="F6" s="6">
        <v>139</v>
      </c>
      <c r="G6">
        <f t="shared" si="0"/>
        <v>120</v>
      </c>
    </row>
    <row r="7" spans="1:7" x14ac:dyDescent="0.25">
      <c r="A7" s="6" t="s">
        <v>5</v>
      </c>
      <c r="B7" s="6">
        <v>24</v>
      </c>
      <c r="C7" s="6"/>
      <c r="D7" s="6"/>
      <c r="E7" s="6" t="s">
        <v>14</v>
      </c>
      <c r="F7" s="6">
        <v>60</v>
      </c>
      <c r="G7">
        <f t="shared" si="0"/>
        <v>60</v>
      </c>
    </row>
    <row r="8" spans="1:7" x14ac:dyDescent="0.25">
      <c r="A8" s="6" t="s">
        <v>17</v>
      </c>
      <c r="B8" s="6">
        <v>120</v>
      </c>
      <c r="C8" s="6"/>
      <c r="D8" s="6"/>
      <c r="E8" s="6" t="s">
        <v>19</v>
      </c>
      <c r="F8" s="6">
        <v>85</v>
      </c>
      <c r="G8" t="e">
        <f t="shared" si="0"/>
        <v>#N/A</v>
      </c>
    </row>
    <row r="9" spans="1:7" x14ac:dyDescent="0.25">
      <c r="A9" s="6" t="s">
        <v>7</v>
      </c>
      <c r="B9" s="6">
        <v>23</v>
      </c>
      <c r="C9" s="6"/>
      <c r="D9" s="6"/>
      <c r="E9" s="6" t="s">
        <v>4</v>
      </c>
      <c r="F9" s="6">
        <v>39</v>
      </c>
      <c r="G9">
        <f t="shared" si="0"/>
        <v>39</v>
      </c>
    </row>
    <row r="10" spans="1:7" x14ac:dyDescent="0.25">
      <c r="A10" s="6" t="s">
        <v>8</v>
      </c>
      <c r="B10" s="6">
        <v>60</v>
      </c>
      <c r="C10" s="6"/>
      <c r="D10" s="6"/>
      <c r="E10" s="6" t="s">
        <v>2</v>
      </c>
      <c r="F10" s="6">
        <v>133</v>
      </c>
      <c r="G10">
        <f t="shared" si="0"/>
        <v>99</v>
      </c>
    </row>
    <row r="11" spans="1:7" x14ac:dyDescent="0.25">
      <c r="A11" s="6" t="s">
        <v>9</v>
      </c>
      <c r="B11" s="6">
        <v>20</v>
      </c>
      <c r="C11" s="6"/>
      <c r="D11" s="6"/>
      <c r="E11" s="6" t="s">
        <v>12</v>
      </c>
      <c r="F11" s="6">
        <v>40</v>
      </c>
      <c r="G11">
        <f t="shared" si="0"/>
        <v>40</v>
      </c>
    </row>
    <row r="12" spans="1:7" x14ac:dyDescent="0.25">
      <c r="A12" s="6" t="s">
        <v>10</v>
      </c>
      <c r="B12" s="6">
        <v>120</v>
      </c>
      <c r="C12" s="6"/>
      <c r="D12" s="6"/>
      <c r="E12" s="6" t="s">
        <v>16</v>
      </c>
      <c r="F12" s="6">
        <v>17</v>
      </c>
      <c r="G12">
        <f t="shared" si="0"/>
        <v>17</v>
      </c>
    </row>
    <row r="13" spans="1:7" x14ac:dyDescent="0.25">
      <c r="A13" s="6" t="s">
        <v>11</v>
      </c>
      <c r="B13" s="6">
        <v>150</v>
      </c>
      <c r="C13" s="6"/>
      <c r="D13" s="6"/>
      <c r="E13" s="6" t="s">
        <v>23</v>
      </c>
      <c r="F13" s="6">
        <v>210</v>
      </c>
      <c r="G13" t="e">
        <f t="shared" si="0"/>
        <v>#N/A</v>
      </c>
    </row>
    <row r="14" spans="1:7" x14ac:dyDescent="0.25">
      <c r="A14" s="6" t="s">
        <v>12</v>
      </c>
      <c r="B14" s="6">
        <v>40</v>
      </c>
      <c r="C14" s="6"/>
      <c r="D14" s="6"/>
      <c r="E14" s="6" t="s">
        <v>3</v>
      </c>
      <c r="F14" s="6">
        <v>18</v>
      </c>
      <c r="G14">
        <f t="shared" si="0"/>
        <v>18</v>
      </c>
    </row>
    <row r="15" spans="1:7" x14ac:dyDescent="0.25">
      <c r="A15" s="6" t="s">
        <v>13</v>
      </c>
      <c r="B15" s="6">
        <v>130</v>
      </c>
      <c r="C15" s="6"/>
      <c r="D15" s="6"/>
      <c r="E15" s="6" t="s">
        <v>5</v>
      </c>
      <c r="F15" s="6">
        <v>24</v>
      </c>
      <c r="G15">
        <f t="shared" si="0"/>
        <v>24</v>
      </c>
    </row>
    <row r="16" spans="1:7" x14ac:dyDescent="0.25">
      <c r="A16" s="6" t="s">
        <v>14</v>
      </c>
      <c r="B16" s="6">
        <v>60</v>
      </c>
      <c r="C16" s="6"/>
      <c r="D16" s="6"/>
      <c r="E16" s="6" t="s">
        <v>6</v>
      </c>
      <c r="F16" s="6">
        <v>14</v>
      </c>
      <c r="G16" t="e">
        <f t="shared" si="0"/>
        <v>#N/A</v>
      </c>
    </row>
    <row r="17" spans="1:7" x14ac:dyDescent="0.25">
      <c r="A17" s="6" t="s">
        <v>15</v>
      </c>
      <c r="B17" s="6">
        <v>37</v>
      </c>
      <c r="C17" s="6"/>
      <c r="D17" s="6"/>
      <c r="E17" s="6" t="s">
        <v>15</v>
      </c>
      <c r="F17" s="6">
        <v>40</v>
      </c>
      <c r="G17">
        <f t="shared" si="0"/>
        <v>37</v>
      </c>
    </row>
    <row r="18" spans="1:7" x14ac:dyDescent="0.25">
      <c r="A18" s="6" t="s">
        <v>16</v>
      </c>
      <c r="B18" s="6">
        <v>17</v>
      </c>
      <c r="C18" s="6"/>
      <c r="D18" s="6"/>
      <c r="E18" s="6" t="s">
        <v>21</v>
      </c>
      <c r="F18" s="6">
        <v>51</v>
      </c>
      <c r="G18" t="e">
        <f t="shared" si="0"/>
        <v>#N/A</v>
      </c>
    </row>
    <row r="19" spans="1:7" x14ac:dyDescent="0.25">
      <c r="A19" s="6"/>
      <c r="B19" s="6"/>
      <c r="C19" s="6"/>
      <c r="D19" s="6"/>
      <c r="E19" s="6" t="s">
        <v>20</v>
      </c>
      <c r="F19" s="6">
        <v>10</v>
      </c>
      <c r="G19" t="e">
        <f t="shared" si="0"/>
        <v>#N/A</v>
      </c>
    </row>
    <row r="20" spans="1:7" x14ac:dyDescent="0.25">
      <c r="A20" s="6"/>
      <c r="B20" s="6"/>
      <c r="C20" s="6"/>
      <c r="D20" s="6"/>
      <c r="E20" s="6" t="s">
        <v>22</v>
      </c>
      <c r="F20" s="6">
        <v>150</v>
      </c>
      <c r="G20" t="e">
        <f t="shared" si="0"/>
        <v>#N/A</v>
      </c>
    </row>
    <row r="21" spans="1:7" x14ac:dyDescent="0.25">
      <c r="A21" s="6"/>
      <c r="B21" s="6"/>
      <c r="C21" s="6"/>
      <c r="D21" s="6"/>
      <c r="E21" s="6" t="s">
        <v>18</v>
      </c>
      <c r="F21" s="6">
        <v>29</v>
      </c>
      <c r="G21" t="e">
        <f t="shared" si="0"/>
        <v>#N/A</v>
      </c>
    </row>
    <row r="22" spans="1:7" x14ac:dyDescent="0.25">
      <c r="A22" s="6"/>
      <c r="B22" s="6"/>
      <c r="C22" s="6"/>
      <c r="D22" s="6"/>
      <c r="E22" s="6" t="s">
        <v>8</v>
      </c>
      <c r="F22" s="6">
        <v>60</v>
      </c>
      <c r="G22">
        <f t="shared" si="0"/>
        <v>60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5750AF-CC62-4549-B403-B0AE87ED74FA}">
  <dimension ref="A1:H35"/>
  <sheetViews>
    <sheetView workbookViewId="0">
      <selection activeCell="F3" sqref="F3"/>
    </sheetView>
  </sheetViews>
  <sheetFormatPr defaultRowHeight="15" x14ac:dyDescent="0.25"/>
  <cols>
    <col min="1" max="1" width="18.5703125" customWidth="1"/>
    <col min="2" max="2" width="10.85546875" customWidth="1"/>
    <col min="3" max="3" width="7.42578125" bestFit="1" customWidth="1"/>
    <col min="4" max="4" width="8.42578125" customWidth="1"/>
    <col min="6" max="6" width="20.85546875" bestFit="1" customWidth="1"/>
    <col min="7" max="7" width="8.7109375" bestFit="1" customWidth="1"/>
    <col min="8" max="8" width="7.5703125" bestFit="1" customWidth="1"/>
    <col min="9" max="10" width="22" bestFit="1" customWidth="1"/>
  </cols>
  <sheetData>
    <row r="1" spans="1:8" x14ac:dyDescent="0.25">
      <c r="A1" s="2" t="s">
        <v>24</v>
      </c>
      <c r="B1" s="2" t="s">
        <v>25</v>
      </c>
      <c r="C1" s="2" t="s">
        <v>30</v>
      </c>
    </row>
    <row r="2" spans="1:8" x14ac:dyDescent="0.25">
      <c r="A2" s="6" t="s">
        <v>2</v>
      </c>
      <c r="B2" s="6">
        <v>99</v>
      </c>
      <c r="C2" s="6" t="s">
        <v>29</v>
      </c>
      <c r="D2" s="6"/>
    </row>
    <row r="3" spans="1:8" x14ac:dyDescent="0.25">
      <c r="A3" s="6" t="s">
        <v>3</v>
      </c>
      <c r="B3" s="6">
        <v>18</v>
      </c>
      <c r="C3" s="6" t="s">
        <v>29</v>
      </c>
      <c r="D3" s="6"/>
      <c r="F3" s="7" t="s">
        <v>31</v>
      </c>
      <c r="G3" s="7" t="s">
        <v>30</v>
      </c>
    </row>
    <row r="4" spans="1:8" x14ac:dyDescent="0.25">
      <c r="A4" s="6" t="s">
        <v>4</v>
      </c>
      <c r="B4" s="6">
        <v>39</v>
      </c>
      <c r="C4" s="6" t="s">
        <v>29</v>
      </c>
      <c r="D4" s="6"/>
      <c r="F4" s="7" t="s">
        <v>24</v>
      </c>
      <c r="G4" t="s">
        <v>28</v>
      </c>
      <c r="H4" t="s">
        <v>29</v>
      </c>
    </row>
    <row r="5" spans="1:8" x14ac:dyDescent="0.25">
      <c r="A5" s="6" t="s">
        <v>5</v>
      </c>
      <c r="B5" s="6">
        <v>24</v>
      </c>
      <c r="C5" s="6" t="s">
        <v>29</v>
      </c>
      <c r="D5" s="6"/>
      <c r="F5" t="s">
        <v>10</v>
      </c>
      <c r="G5" s="8">
        <v>139</v>
      </c>
      <c r="H5" s="8">
        <v>120</v>
      </c>
    </row>
    <row r="6" spans="1:8" x14ac:dyDescent="0.25">
      <c r="A6" s="6" t="s">
        <v>17</v>
      </c>
      <c r="B6" s="6">
        <v>120</v>
      </c>
      <c r="C6" s="6" t="s">
        <v>29</v>
      </c>
      <c r="D6" s="6"/>
      <c r="F6" t="s">
        <v>16</v>
      </c>
      <c r="G6" s="8">
        <v>17</v>
      </c>
      <c r="H6" s="8">
        <v>17</v>
      </c>
    </row>
    <row r="7" spans="1:8" x14ac:dyDescent="0.25">
      <c r="A7" s="6" t="s">
        <v>7</v>
      </c>
      <c r="B7" s="6">
        <v>23</v>
      </c>
      <c r="C7" s="6" t="s">
        <v>29</v>
      </c>
      <c r="D7" s="6"/>
      <c r="F7" t="s">
        <v>8</v>
      </c>
      <c r="G7" s="8">
        <v>60</v>
      </c>
      <c r="H7" s="8">
        <v>60</v>
      </c>
    </row>
    <row r="8" spans="1:8" x14ac:dyDescent="0.25">
      <c r="A8" s="6" t="s">
        <v>8</v>
      </c>
      <c r="B8" s="6">
        <v>60</v>
      </c>
      <c r="C8" s="6" t="s">
        <v>29</v>
      </c>
      <c r="D8" s="6"/>
      <c r="F8" t="s">
        <v>15</v>
      </c>
      <c r="G8" s="8">
        <v>40</v>
      </c>
      <c r="H8" s="8">
        <v>37</v>
      </c>
    </row>
    <row r="9" spans="1:8" x14ac:dyDescent="0.25">
      <c r="A9" s="6" t="s">
        <v>9</v>
      </c>
      <c r="B9" s="6">
        <v>20</v>
      </c>
      <c r="C9" s="6" t="s">
        <v>29</v>
      </c>
      <c r="D9" s="6"/>
      <c r="F9" t="s">
        <v>11</v>
      </c>
      <c r="G9" s="8"/>
      <c r="H9" s="8">
        <v>150</v>
      </c>
    </row>
    <row r="10" spans="1:8" x14ac:dyDescent="0.25">
      <c r="A10" s="6" t="s">
        <v>10</v>
      </c>
      <c r="B10" s="6">
        <v>120</v>
      </c>
      <c r="C10" s="6" t="s">
        <v>29</v>
      </c>
      <c r="D10" s="6"/>
      <c r="F10" t="s">
        <v>2</v>
      </c>
      <c r="G10" s="8">
        <v>133</v>
      </c>
      <c r="H10" s="8">
        <v>99</v>
      </c>
    </row>
    <row r="11" spans="1:8" x14ac:dyDescent="0.25">
      <c r="A11" s="6" t="s">
        <v>11</v>
      </c>
      <c r="B11" s="6">
        <v>150</v>
      </c>
      <c r="C11" s="6" t="s">
        <v>29</v>
      </c>
      <c r="D11" s="6"/>
      <c r="F11" t="s">
        <v>23</v>
      </c>
      <c r="G11" s="8">
        <v>210</v>
      </c>
      <c r="H11" s="8"/>
    </row>
    <row r="12" spans="1:8" x14ac:dyDescent="0.25">
      <c r="A12" s="6" t="s">
        <v>12</v>
      </c>
      <c r="B12" s="6">
        <v>40</v>
      </c>
      <c r="C12" s="6" t="s">
        <v>29</v>
      </c>
      <c r="D12" s="6"/>
      <c r="F12" t="s">
        <v>20</v>
      </c>
      <c r="G12" s="8">
        <v>10</v>
      </c>
      <c r="H12" s="8"/>
    </row>
    <row r="13" spans="1:8" x14ac:dyDescent="0.25">
      <c r="A13" s="6" t="s">
        <v>13</v>
      </c>
      <c r="B13" s="6">
        <v>130</v>
      </c>
      <c r="C13" s="6" t="s">
        <v>29</v>
      </c>
      <c r="D13" s="6"/>
      <c r="F13" t="s">
        <v>7</v>
      </c>
      <c r="G13" s="8">
        <v>23</v>
      </c>
      <c r="H13" s="8">
        <v>23</v>
      </c>
    </row>
    <row r="14" spans="1:8" x14ac:dyDescent="0.25">
      <c r="A14" s="6" t="s">
        <v>14</v>
      </c>
      <c r="B14" s="6">
        <v>60</v>
      </c>
      <c r="C14" s="6" t="s">
        <v>29</v>
      </c>
      <c r="D14" s="6"/>
      <c r="F14" t="s">
        <v>19</v>
      </c>
      <c r="G14" s="8">
        <v>85</v>
      </c>
      <c r="H14" s="8"/>
    </row>
    <row r="15" spans="1:8" x14ac:dyDescent="0.25">
      <c r="A15" s="6" t="s">
        <v>15</v>
      </c>
      <c r="B15" s="6">
        <v>37</v>
      </c>
      <c r="C15" s="6" t="s">
        <v>29</v>
      </c>
      <c r="D15" s="6"/>
      <c r="F15" t="s">
        <v>17</v>
      </c>
      <c r="G15" s="8"/>
      <c r="H15" s="8">
        <v>120</v>
      </c>
    </row>
    <row r="16" spans="1:8" x14ac:dyDescent="0.25">
      <c r="A16" s="6" t="s">
        <v>16</v>
      </c>
      <c r="B16" s="6">
        <v>17</v>
      </c>
      <c r="C16" s="6" t="s">
        <v>29</v>
      </c>
      <c r="D16" s="6"/>
      <c r="F16" t="s">
        <v>12</v>
      </c>
      <c r="G16" s="8">
        <v>40</v>
      </c>
      <c r="H16" s="8">
        <v>40</v>
      </c>
    </row>
    <row r="17" spans="1:8" x14ac:dyDescent="0.25">
      <c r="A17" s="6" t="s">
        <v>7</v>
      </c>
      <c r="B17" s="6">
        <v>23</v>
      </c>
      <c r="C17" s="6" t="s">
        <v>28</v>
      </c>
      <c r="D17" s="6"/>
      <c r="F17" t="s">
        <v>5</v>
      </c>
      <c r="G17" s="8">
        <v>24</v>
      </c>
      <c r="H17" s="8">
        <v>24</v>
      </c>
    </row>
    <row r="18" spans="1:8" x14ac:dyDescent="0.25">
      <c r="A18" s="6" t="s">
        <v>9</v>
      </c>
      <c r="B18" s="6">
        <v>20</v>
      </c>
      <c r="C18" s="6" t="s">
        <v>28</v>
      </c>
      <c r="D18" s="6"/>
      <c r="F18" t="s">
        <v>18</v>
      </c>
      <c r="G18" s="8">
        <v>29</v>
      </c>
      <c r="H18" s="8"/>
    </row>
    <row r="19" spans="1:8" x14ac:dyDescent="0.25">
      <c r="A19" s="6" t="s">
        <v>10</v>
      </c>
      <c r="B19" s="6">
        <v>139</v>
      </c>
      <c r="C19" s="6" t="s">
        <v>28</v>
      </c>
      <c r="D19" s="6"/>
      <c r="F19" t="s">
        <v>4</v>
      </c>
      <c r="G19" s="8">
        <v>39</v>
      </c>
      <c r="H19" s="8">
        <v>39</v>
      </c>
    </row>
    <row r="20" spans="1:8" x14ac:dyDescent="0.25">
      <c r="A20" s="6" t="s">
        <v>14</v>
      </c>
      <c r="B20" s="6">
        <v>60</v>
      </c>
      <c r="C20" s="6" t="s">
        <v>28</v>
      </c>
      <c r="D20" s="6"/>
      <c r="F20" t="s">
        <v>9</v>
      </c>
      <c r="G20" s="8">
        <v>20</v>
      </c>
      <c r="H20" s="8">
        <v>20</v>
      </c>
    </row>
    <row r="21" spans="1:8" x14ac:dyDescent="0.25">
      <c r="A21" s="6" t="s">
        <v>19</v>
      </c>
      <c r="B21" s="6">
        <v>85</v>
      </c>
      <c r="C21" s="6" t="s">
        <v>28</v>
      </c>
      <c r="F21" t="s">
        <v>3</v>
      </c>
      <c r="G21" s="8">
        <v>18</v>
      </c>
      <c r="H21" s="8">
        <v>18</v>
      </c>
    </row>
    <row r="22" spans="1:8" x14ac:dyDescent="0.25">
      <c r="A22" s="6" t="s">
        <v>4</v>
      </c>
      <c r="B22" s="6">
        <v>39</v>
      </c>
      <c r="C22" s="6" t="s">
        <v>28</v>
      </c>
      <c r="F22" t="s">
        <v>22</v>
      </c>
      <c r="G22" s="8">
        <v>150</v>
      </c>
      <c r="H22" s="8"/>
    </row>
    <row r="23" spans="1:8" x14ac:dyDescent="0.25">
      <c r="A23" s="6" t="s">
        <v>2</v>
      </c>
      <c r="B23" s="6">
        <v>133</v>
      </c>
      <c r="C23" s="6" t="s">
        <v>28</v>
      </c>
      <c r="F23" t="s">
        <v>14</v>
      </c>
      <c r="G23" s="8">
        <v>60</v>
      </c>
      <c r="H23" s="8">
        <v>60</v>
      </c>
    </row>
    <row r="24" spans="1:8" x14ac:dyDescent="0.25">
      <c r="A24" s="6" t="s">
        <v>12</v>
      </c>
      <c r="B24" s="6">
        <v>40</v>
      </c>
      <c r="C24" s="6" t="s">
        <v>28</v>
      </c>
      <c r="F24" t="s">
        <v>13</v>
      </c>
      <c r="G24" s="8"/>
      <c r="H24" s="8">
        <v>130</v>
      </c>
    </row>
    <row r="25" spans="1:8" x14ac:dyDescent="0.25">
      <c r="A25" s="6" t="s">
        <v>16</v>
      </c>
      <c r="B25" s="6">
        <v>17</v>
      </c>
      <c r="C25" s="6" t="s">
        <v>28</v>
      </c>
      <c r="F25" t="s">
        <v>21</v>
      </c>
      <c r="G25" s="8">
        <v>51</v>
      </c>
      <c r="H25" s="8"/>
    </row>
    <row r="26" spans="1:8" x14ac:dyDescent="0.25">
      <c r="A26" s="6" t="s">
        <v>23</v>
      </c>
      <c r="B26" s="6">
        <v>210</v>
      </c>
      <c r="C26" s="6" t="s">
        <v>28</v>
      </c>
      <c r="F26" t="s">
        <v>6</v>
      </c>
      <c r="G26" s="8">
        <v>14</v>
      </c>
      <c r="H26" s="8"/>
    </row>
    <row r="27" spans="1:8" x14ac:dyDescent="0.25">
      <c r="A27" s="6" t="s">
        <v>3</v>
      </c>
      <c r="B27" s="6">
        <v>18</v>
      </c>
      <c r="C27" s="6" t="s">
        <v>28</v>
      </c>
    </row>
    <row r="28" spans="1:8" x14ac:dyDescent="0.25">
      <c r="A28" s="6" t="s">
        <v>5</v>
      </c>
      <c r="B28" s="6">
        <v>24</v>
      </c>
      <c r="C28" s="6" t="s">
        <v>28</v>
      </c>
    </row>
    <row r="29" spans="1:8" x14ac:dyDescent="0.25">
      <c r="A29" s="6" t="s">
        <v>6</v>
      </c>
      <c r="B29" s="6">
        <v>14</v>
      </c>
      <c r="C29" s="6" t="s">
        <v>28</v>
      </c>
    </row>
    <row r="30" spans="1:8" x14ac:dyDescent="0.25">
      <c r="A30" s="6" t="s">
        <v>15</v>
      </c>
      <c r="B30" s="6">
        <v>40</v>
      </c>
      <c r="C30" s="6" t="s">
        <v>28</v>
      </c>
    </row>
    <row r="31" spans="1:8" x14ac:dyDescent="0.25">
      <c r="A31" s="6" t="s">
        <v>21</v>
      </c>
      <c r="B31" s="6">
        <v>51</v>
      </c>
      <c r="C31" s="6" t="s">
        <v>28</v>
      </c>
    </row>
    <row r="32" spans="1:8" x14ac:dyDescent="0.25">
      <c r="A32" s="6" t="s">
        <v>20</v>
      </c>
      <c r="B32" s="6">
        <v>10</v>
      </c>
      <c r="C32" s="6" t="s">
        <v>28</v>
      </c>
    </row>
    <row r="33" spans="1:3" x14ac:dyDescent="0.25">
      <c r="A33" s="6" t="s">
        <v>22</v>
      </c>
      <c r="B33" s="6">
        <v>150</v>
      </c>
      <c r="C33" s="6" t="s">
        <v>28</v>
      </c>
    </row>
    <row r="34" spans="1:3" x14ac:dyDescent="0.25">
      <c r="A34" s="6" t="s">
        <v>18</v>
      </c>
      <c r="B34" s="6">
        <v>29</v>
      </c>
      <c r="C34" s="6" t="s">
        <v>28</v>
      </c>
    </row>
    <row r="35" spans="1:3" x14ac:dyDescent="0.25">
      <c r="A35" s="6" t="s">
        <v>8</v>
      </c>
      <c r="B35" s="6">
        <v>60</v>
      </c>
      <c r="C35" s="6" t="s">
        <v>28</v>
      </c>
    </row>
  </sheetData>
  <pageMargins left="0.7" right="0.7" top="0.75" bottom="0.75" header="0.3" footer="0.3"/>
  <pageSetup paperSize="9" orientation="portrait"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1D1561-39F3-4B86-A8FB-2799B93A4A27}">
  <dimension ref="A1:M25"/>
  <sheetViews>
    <sheetView workbookViewId="0">
      <selection activeCell="K11" sqref="K11"/>
    </sheetView>
  </sheetViews>
  <sheetFormatPr defaultRowHeight="15" x14ac:dyDescent="0.25"/>
  <cols>
    <col min="1" max="1" width="18.5703125" customWidth="1"/>
    <col min="2" max="2" width="10.85546875" customWidth="1"/>
    <col min="3" max="4" width="5.140625" customWidth="1"/>
    <col min="5" max="5" width="19.28515625" customWidth="1"/>
    <col min="6" max="6" width="12.140625" customWidth="1"/>
    <col min="9" max="9" width="16.140625" bestFit="1" customWidth="1"/>
    <col min="10" max="10" width="14.28515625" bestFit="1" customWidth="1"/>
    <col min="11" max="11" width="16.140625" bestFit="1" customWidth="1"/>
    <col min="12" max="12" width="13.5703125" bestFit="1" customWidth="1"/>
    <col min="13" max="13" width="17" bestFit="1" customWidth="1"/>
  </cols>
  <sheetData>
    <row r="1" spans="1:13" ht="23.25" x14ac:dyDescent="0.35">
      <c r="A1" s="1" t="s">
        <v>0</v>
      </c>
      <c r="E1" s="1" t="s">
        <v>1</v>
      </c>
    </row>
    <row r="2" spans="1:13" ht="11.25" customHeight="1" x14ac:dyDescent="0.35">
      <c r="A2" s="1"/>
      <c r="E2" s="1"/>
    </row>
    <row r="3" spans="1:13" x14ac:dyDescent="0.25">
      <c r="A3" s="2" t="s">
        <v>24</v>
      </c>
      <c r="B3" s="2" t="s">
        <v>25</v>
      </c>
      <c r="E3" s="2" t="s">
        <v>27</v>
      </c>
      <c r="F3" s="2" t="s">
        <v>26</v>
      </c>
      <c r="I3" t="s">
        <v>32</v>
      </c>
      <c r="J3" t="s">
        <v>33</v>
      </c>
      <c r="K3" t="s">
        <v>34</v>
      </c>
      <c r="L3" t="s">
        <v>35</v>
      </c>
      <c r="M3" t="s">
        <v>36</v>
      </c>
    </row>
    <row r="4" spans="1:13" x14ac:dyDescent="0.25">
      <c r="A4" s="6" t="s">
        <v>2</v>
      </c>
      <c r="B4" s="6">
        <v>99</v>
      </c>
      <c r="C4" s="6"/>
      <c r="D4" s="6"/>
      <c r="E4" s="6" t="s">
        <v>7</v>
      </c>
      <c r="F4" s="6">
        <v>23</v>
      </c>
      <c r="I4" s="8" t="s">
        <v>2</v>
      </c>
      <c r="J4">
        <v>99</v>
      </c>
      <c r="K4" s="8" t="s">
        <v>2</v>
      </c>
      <c r="L4">
        <v>133</v>
      </c>
      <c r="M4" t="s">
        <v>40</v>
      </c>
    </row>
    <row r="5" spans="1:13" x14ac:dyDescent="0.25">
      <c r="A5" s="6" t="s">
        <v>3</v>
      </c>
      <c r="B5" s="6">
        <v>18</v>
      </c>
      <c r="C5" s="6"/>
      <c r="D5" s="6"/>
      <c r="E5" s="6" t="s">
        <v>9</v>
      </c>
      <c r="F5" s="6">
        <v>20</v>
      </c>
      <c r="I5" s="8" t="s">
        <v>7</v>
      </c>
      <c r="J5">
        <v>23</v>
      </c>
      <c r="K5" s="8" t="s">
        <v>7</v>
      </c>
      <c r="L5">
        <v>23</v>
      </c>
      <c r="M5" t="s">
        <v>37</v>
      </c>
    </row>
    <row r="6" spans="1:13" x14ac:dyDescent="0.25">
      <c r="A6" s="6" t="s">
        <v>4</v>
      </c>
      <c r="B6" s="6">
        <v>39</v>
      </c>
      <c r="C6" s="6"/>
      <c r="D6" s="6"/>
      <c r="E6" s="6" t="s">
        <v>10</v>
      </c>
      <c r="F6" s="6">
        <v>139</v>
      </c>
      <c r="I6" s="8" t="s">
        <v>3</v>
      </c>
      <c r="J6">
        <v>18</v>
      </c>
      <c r="K6" s="8" t="s">
        <v>3</v>
      </c>
      <c r="L6">
        <v>18</v>
      </c>
      <c r="M6" t="s">
        <v>37</v>
      </c>
    </row>
    <row r="7" spans="1:13" x14ac:dyDescent="0.25">
      <c r="A7" s="6" t="s">
        <v>5</v>
      </c>
      <c r="B7" s="6">
        <v>24</v>
      </c>
      <c r="C7" s="6"/>
      <c r="D7" s="6"/>
      <c r="E7" s="6" t="s">
        <v>14</v>
      </c>
      <c r="F7" s="6">
        <v>60</v>
      </c>
      <c r="I7" s="8" t="s">
        <v>9</v>
      </c>
      <c r="J7">
        <v>20</v>
      </c>
      <c r="K7" s="8" t="s">
        <v>9</v>
      </c>
      <c r="L7">
        <v>20</v>
      </c>
      <c r="M7" t="s">
        <v>37</v>
      </c>
    </row>
    <row r="8" spans="1:13" x14ac:dyDescent="0.25">
      <c r="A8" s="6" t="s">
        <v>17</v>
      </c>
      <c r="B8" s="6">
        <v>120</v>
      </c>
      <c r="C8" s="6"/>
      <c r="D8" s="6"/>
      <c r="E8" s="6" t="s">
        <v>19</v>
      </c>
      <c r="F8" s="6">
        <v>85</v>
      </c>
      <c r="I8" s="8" t="s">
        <v>4</v>
      </c>
      <c r="J8">
        <v>39</v>
      </c>
      <c r="K8" s="8" t="s">
        <v>4</v>
      </c>
      <c r="L8">
        <v>39</v>
      </c>
      <c r="M8" t="s">
        <v>37</v>
      </c>
    </row>
    <row r="9" spans="1:13" x14ac:dyDescent="0.25">
      <c r="A9" s="6" t="s">
        <v>7</v>
      </c>
      <c r="B9" s="6">
        <v>23</v>
      </c>
      <c r="C9" s="6"/>
      <c r="D9" s="6"/>
      <c r="E9" s="6" t="s">
        <v>4</v>
      </c>
      <c r="F9" s="6">
        <v>39</v>
      </c>
      <c r="I9" s="8" t="s">
        <v>10</v>
      </c>
      <c r="J9">
        <v>120</v>
      </c>
      <c r="K9" s="8" t="s">
        <v>10</v>
      </c>
      <c r="L9">
        <v>139</v>
      </c>
      <c r="M9" t="s">
        <v>40</v>
      </c>
    </row>
    <row r="10" spans="1:13" x14ac:dyDescent="0.25">
      <c r="A10" s="6" t="s">
        <v>8</v>
      </c>
      <c r="B10" s="6">
        <v>60</v>
      </c>
      <c r="C10" s="6"/>
      <c r="D10" s="6"/>
      <c r="E10" s="6" t="s">
        <v>2</v>
      </c>
      <c r="F10" s="6">
        <v>133</v>
      </c>
      <c r="I10" s="8" t="s">
        <v>5</v>
      </c>
      <c r="J10">
        <v>24</v>
      </c>
      <c r="K10" s="8" t="s">
        <v>5</v>
      </c>
      <c r="L10">
        <v>24</v>
      </c>
      <c r="M10" t="s">
        <v>37</v>
      </c>
    </row>
    <row r="11" spans="1:13" x14ac:dyDescent="0.25">
      <c r="A11" s="6" t="s">
        <v>9</v>
      </c>
      <c r="B11" s="6">
        <v>20</v>
      </c>
      <c r="C11" s="6"/>
      <c r="D11" s="6"/>
      <c r="E11" s="6" t="s">
        <v>12</v>
      </c>
      <c r="F11" s="6">
        <v>40</v>
      </c>
      <c r="I11" s="8" t="s">
        <v>14</v>
      </c>
      <c r="J11">
        <v>60</v>
      </c>
      <c r="K11" s="8" t="s">
        <v>14</v>
      </c>
      <c r="L11">
        <v>60</v>
      </c>
      <c r="M11" t="s">
        <v>37</v>
      </c>
    </row>
    <row r="12" spans="1:13" x14ac:dyDescent="0.25">
      <c r="A12" s="6" t="s">
        <v>10</v>
      </c>
      <c r="B12" s="6">
        <v>120</v>
      </c>
      <c r="C12" s="6"/>
      <c r="D12" s="6"/>
      <c r="E12" s="6" t="s">
        <v>16</v>
      </c>
      <c r="F12" s="6">
        <v>17</v>
      </c>
      <c r="I12" s="8"/>
      <c r="K12" s="8" t="s">
        <v>19</v>
      </c>
      <c r="L12">
        <v>85</v>
      </c>
      <c r="M12" t="s">
        <v>38</v>
      </c>
    </row>
    <row r="13" spans="1:13" x14ac:dyDescent="0.25">
      <c r="A13" s="6" t="s">
        <v>11</v>
      </c>
      <c r="B13" s="6">
        <v>150</v>
      </c>
      <c r="C13" s="6"/>
      <c r="D13" s="6"/>
      <c r="E13" s="6" t="s">
        <v>23</v>
      </c>
      <c r="F13" s="6">
        <v>210</v>
      </c>
      <c r="I13" s="8" t="s">
        <v>12</v>
      </c>
      <c r="J13">
        <v>40</v>
      </c>
      <c r="K13" s="8" t="s">
        <v>12</v>
      </c>
      <c r="L13">
        <v>40</v>
      </c>
      <c r="M13" t="s">
        <v>37</v>
      </c>
    </row>
    <row r="14" spans="1:13" x14ac:dyDescent="0.25">
      <c r="A14" s="6" t="s">
        <v>12</v>
      </c>
      <c r="B14" s="6">
        <v>40</v>
      </c>
      <c r="C14" s="6"/>
      <c r="D14" s="6"/>
      <c r="E14" s="6" t="s">
        <v>3</v>
      </c>
      <c r="F14" s="6">
        <v>18</v>
      </c>
      <c r="I14" s="8" t="s">
        <v>16</v>
      </c>
      <c r="J14">
        <v>17</v>
      </c>
      <c r="K14" s="8" t="s">
        <v>16</v>
      </c>
      <c r="L14">
        <v>17</v>
      </c>
      <c r="M14" t="s">
        <v>37</v>
      </c>
    </row>
    <row r="15" spans="1:13" x14ac:dyDescent="0.25">
      <c r="A15" s="6" t="s">
        <v>13</v>
      </c>
      <c r="B15" s="6">
        <v>130</v>
      </c>
      <c r="C15" s="6"/>
      <c r="D15" s="6"/>
      <c r="E15" s="6" t="s">
        <v>5</v>
      </c>
      <c r="F15" s="6">
        <v>24</v>
      </c>
      <c r="I15" s="8"/>
      <c r="K15" s="8" t="s">
        <v>23</v>
      </c>
      <c r="L15">
        <v>210</v>
      </c>
      <c r="M15" t="s">
        <v>38</v>
      </c>
    </row>
    <row r="16" spans="1:13" x14ac:dyDescent="0.25">
      <c r="A16" s="6" t="s">
        <v>14</v>
      </c>
      <c r="B16" s="6">
        <v>60</v>
      </c>
      <c r="C16" s="6"/>
      <c r="D16" s="6"/>
      <c r="E16" s="6" t="s">
        <v>6</v>
      </c>
      <c r="F16" s="6">
        <v>14</v>
      </c>
      <c r="I16" s="8"/>
      <c r="K16" s="8" t="s">
        <v>6</v>
      </c>
      <c r="L16">
        <v>14</v>
      </c>
      <c r="M16" t="s">
        <v>38</v>
      </c>
    </row>
    <row r="17" spans="1:13" x14ac:dyDescent="0.25">
      <c r="A17" s="6" t="s">
        <v>15</v>
      </c>
      <c r="B17" s="6">
        <v>37</v>
      </c>
      <c r="C17" s="6"/>
      <c r="D17" s="6"/>
      <c r="E17" s="6" t="s">
        <v>15</v>
      </c>
      <c r="F17" s="6">
        <v>40</v>
      </c>
      <c r="I17" s="8" t="s">
        <v>15</v>
      </c>
      <c r="J17">
        <v>37</v>
      </c>
      <c r="K17" s="8" t="s">
        <v>15</v>
      </c>
      <c r="L17">
        <v>40</v>
      </c>
      <c r="M17" t="s">
        <v>40</v>
      </c>
    </row>
    <row r="18" spans="1:13" x14ac:dyDescent="0.25">
      <c r="A18" s="6" t="s">
        <v>16</v>
      </c>
      <c r="B18" s="6">
        <v>17</v>
      </c>
      <c r="C18" s="6"/>
      <c r="D18" s="6"/>
      <c r="E18" s="6" t="s">
        <v>21</v>
      </c>
      <c r="F18" s="6">
        <v>51</v>
      </c>
      <c r="I18" s="8"/>
      <c r="K18" s="8" t="s">
        <v>21</v>
      </c>
      <c r="L18">
        <v>51</v>
      </c>
      <c r="M18" t="s">
        <v>38</v>
      </c>
    </row>
    <row r="19" spans="1:13" x14ac:dyDescent="0.25">
      <c r="A19" s="6"/>
      <c r="B19" s="6"/>
      <c r="C19" s="6"/>
      <c r="D19" s="6"/>
      <c r="E19" s="6" t="s">
        <v>20</v>
      </c>
      <c r="F19" s="6">
        <v>10</v>
      </c>
      <c r="I19" s="8"/>
      <c r="K19" s="8" t="s">
        <v>20</v>
      </c>
      <c r="L19">
        <v>10</v>
      </c>
      <c r="M19" t="s">
        <v>38</v>
      </c>
    </row>
    <row r="20" spans="1:13" x14ac:dyDescent="0.25">
      <c r="A20" s="6"/>
      <c r="B20" s="6"/>
      <c r="C20" s="6"/>
      <c r="D20" s="6"/>
      <c r="E20" s="6" t="s">
        <v>22</v>
      </c>
      <c r="F20" s="6">
        <v>150</v>
      </c>
      <c r="I20" s="8"/>
      <c r="K20" s="8" t="s">
        <v>22</v>
      </c>
      <c r="L20">
        <v>150</v>
      </c>
      <c r="M20" t="s">
        <v>38</v>
      </c>
    </row>
    <row r="21" spans="1:13" x14ac:dyDescent="0.25">
      <c r="A21" s="6"/>
      <c r="B21" s="6"/>
      <c r="C21" s="6"/>
      <c r="D21" s="6"/>
      <c r="E21" s="6" t="s">
        <v>18</v>
      </c>
      <c r="F21" s="6">
        <v>29</v>
      </c>
      <c r="I21" s="8"/>
      <c r="K21" s="8" t="s">
        <v>18</v>
      </c>
      <c r="L21">
        <v>29</v>
      </c>
      <c r="M21" t="s">
        <v>38</v>
      </c>
    </row>
    <row r="22" spans="1:13" x14ac:dyDescent="0.25">
      <c r="A22" s="6"/>
      <c r="B22" s="6"/>
      <c r="C22" s="6"/>
      <c r="D22" s="6"/>
      <c r="E22" s="6" t="s">
        <v>8</v>
      </c>
      <c r="F22" s="6">
        <v>60</v>
      </c>
      <c r="I22" s="8" t="s">
        <v>8</v>
      </c>
      <c r="J22">
        <v>60</v>
      </c>
      <c r="K22" s="8" t="s">
        <v>8</v>
      </c>
      <c r="L22">
        <v>60</v>
      </c>
      <c r="M22" t="s">
        <v>37</v>
      </c>
    </row>
    <row r="23" spans="1:13" x14ac:dyDescent="0.25">
      <c r="I23" s="8" t="s">
        <v>17</v>
      </c>
      <c r="J23">
        <v>120</v>
      </c>
      <c r="K23" s="8"/>
      <c r="M23" t="s">
        <v>39</v>
      </c>
    </row>
    <row r="24" spans="1:13" x14ac:dyDescent="0.25">
      <c r="I24" s="8" t="s">
        <v>11</v>
      </c>
      <c r="J24">
        <v>150</v>
      </c>
      <c r="K24" s="8"/>
      <c r="M24" t="s">
        <v>39</v>
      </c>
    </row>
    <row r="25" spans="1:13" x14ac:dyDescent="0.25">
      <c r="I25" s="8" t="s">
        <v>13</v>
      </c>
      <c r="J25">
        <v>130</v>
      </c>
      <c r="K25" s="8"/>
      <c r="M25" t="s">
        <v>39</v>
      </c>
    </row>
  </sheetData>
  <pageMargins left="0.7" right="0.7" top="0.75" bottom="0.75" header="0.3" footer="0.3"/>
  <pageSetup paperSize="9" orientation="portrait" r:id="rId1"/>
  <tableParts count="3">
    <tablePart r:id="rId2"/>
    <tablePart r:id="rId3"/>
    <tablePart r:id="rId4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F54C9932-95A6-40A4-9B43-2902B37A8E43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ТЗ</vt:lpstr>
      <vt:lpstr>Данные</vt:lpstr>
      <vt:lpstr>ВПР</vt:lpstr>
      <vt:lpstr>Сводная</vt:lpstr>
      <vt:lpstr>PowerQuery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Nikolay Pavlov</dc:creator>
  <cp:lastModifiedBy>Nikolay Pavlov</cp:lastModifiedBy>
  <dcterms:created xsi:type="dcterms:W3CDTF">2017-12-04T07:30:53Z</dcterms:created>
  <dcterms:modified xsi:type="dcterms:W3CDTF">2017-12-04T12:45:16Z</dcterms:modified>
</cp:coreProperties>
</file>