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lo\OneDrive\Planetaexcel\docs\"/>
    </mc:Choice>
  </mc:AlternateContent>
  <bookViews>
    <workbookView xWindow="0" yWindow="0" windowWidth="28800" windowHeight="12210"/>
  </bookViews>
  <sheets>
    <sheet name="МОДА и МОДА.НСК" sheetId="1" r:id="rId1"/>
    <sheet name="ЧАСТОТА" sheetId="2" r:id="rId2"/>
    <sheet name="Сводная с группировкой" sheetId="5" r:id="rId3"/>
    <sheet name="СЧЕТЕСЛИ" sheetId="3" r:id="rId4"/>
    <sheet name="Сводная - колво вхождений" sheetId="4" r:id="rId5"/>
    <sheet name="Формула массива" sheetId="7" r:id="rId6"/>
  </sheets>
  <definedNames>
    <definedName name="Список">'Формула массива'!$A$2:$A$20</definedName>
  </definedNames>
  <calcPr calcId="171027"/>
  <pivotCaches>
    <pivotCache cacheId="2" r:id="rId7"/>
    <pivotCache cacheId="9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7" l="1" a="1"/>
  <c r="H2" i="7" s="1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2" i="3"/>
  <c r="G2" i="2" a="1"/>
  <c r="G5" i="2" s="1"/>
  <c r="I5" i="1" a="1"/>
  <c r="I8" i="1" s="1"/>
  <c r="I2" i="1"/>
  <c r="G4" i="2" l="1"/>
  <c r="G3" i="2"/>
  <c r="G2" i="2"/>
  <c r="I7" i="1"/>
  <c r="I6" i="1"/>
  <c r="I9" i="1"/>
  <c r="I5" i="1"/>
</calcChain>
</file>

<file path=xl/sharedStrings.xml><?xml version="1.0" encoding="utf-8"?>
<sst xmlns="http://schemas.openxmlformats.org/spreadsheetml/2006/main" count="266" uniqueCount="42">
  <si>
    <t>Покупатель</t>
  </si>
  <si>
    <t>Кол-во покупок, шт.</t>
  </si>
  <si>
    <t>Самое частое количество покупок</t>
  </si>
  <si>
    <t>Несколько мод</t>
  </si>
  <si>
    <t>Вес покупок, кг</t>
  </si>
  <si>
    <t>Карманы</t>
  </si>
  <si>
    <t>Кол-во попаданий</t>
  </si>
  <si>
    <t>меньше или равно 1 кг</t>
  </si>
  <si>
    <t>от 1 до 5 кг включительно</t>
  </si>
  <si>
    <t>от 5 до 10 кг включительно</t>
  </si>
  <si>
    <t>больше 10 кг</t>
  </si>
  <si>
    <t>Товар</t>
  </si>
  <si>
    <t>Персик</t>
  </si>
  <si>
    <t>Лук</t>
  </si>
  <si>
    <t>Нектарин</t>
  </si>
  <si>
    <t>Картофель</t>
  </si>
  <si>
    <t>Грейпфрут</t>
  </si>
  <si>
    <t>Морковь</t>
  </si>
  <si>
    <t>Баклажан</t>
  </si>
  <si>
    <t>Салат</t>
  </si>
  <si>
    <t>Киви</t>
  </si>
  <si>
    <t>Капуста</t>
  </si>
  <si>
    <t>Манго</t>
  </si>
  <si>
    <t>Мандарины</t>
  </si>
  <si>
    <t>Банан</t>
  </si>
  <si>
    <t>Малина</t>
  </si>
  <si>
    <t>Абрикос</t>
  </si>
  <si>
    <t>Груши</t>
  </si>
  <si>
    <t>Огурец</t>
  </si>
  <si>
    <t>Перец</t>
  </si>
  <si>
    <t>Ежевика</t>
  </si>
  <si>
    <t>Укроп</t>
  </si>
  <si>
    <t>Ананас</t>
  </si>
  <si>
    <t>Кол-во</t>
  </si>
  <si>
    <t>Названия строк</t>
  </si>
  <si>
    <t>Общий итог</t>
  </si>
  <si>
    <t>Сумма по полю Кол-во</t>
  </si>
  <si>
    <t>Количество по полю Покупатель</t>
  </si>
  <si>
    <t>0-5</t>
  </si>
  <si>
    <t>5-10</t>
  </si>
  <si>
    <t>10-15</t>
  </si>
  <si>
    <t>Чаще всего покупают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</si>
</sst>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i/>
      <sz val="10"/>
      <color rgb="FF7F7F7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0" applyNumberFormat="0" applyBorder="0" applyAlignment="0" applyProtection="0"/>
    <xf numFmtId="0" fontId="1" fillId="3" borderId="3" applyNumberFormat="0" applyFont="0" applyAlignment="0" applyProtection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4" fillId="2" borderId="4" xfId="3" applyBorder="1"/>
    <xf numFmtId="0" fontId="3" fillId="0" borderId="2" xfId="2"/>
    <xf numFmtId="0" fontId="2" fillId="0" borderId="1" xfId="1"/>
    <xf numFmtId="0" fontId="0" fillId="0" borderId="0" xfId="0" applyNumberFormat="1"/>
    <xf numFmtId="0" fontId="0" fillId="3" borderId="3" xfId="4" applyFont="1"/>
    <xf numFmtId="0" fontId="6" fillId="0" borderId="0" xfId="5" applyFont="1"/>
    <xf numFmtId="0" fontId="0" fillId="0" borderId="0" xfId="0" pivotButton="1"/>
    <xf numFmtId="0" fontId="0" fillId="0" borderId="0" xfId="0" applyAlignment="1">
      <alignment horizontal="left"/>
    </xf>
  </cellXfs>
  <cellStyles count="6">
    <cellStyle name="Заголовок 2" xfId="1" builtinId="17"/>
    <cellStyle name="Заголовок 3" xfId="2" builtinId="18"/>
    <cellStyle name="Обычный" xfId="0" builtinId="0"/>
    <cellStyle name="Пояснение" xfId="5" builtinId="53"/>
    <cellStyle name="Примечание" xfId="4" builtinId="10"/>
    <cellStyle name="Хороший" xfId="3" builtinId="26"/>
  </cellStyles>
  <dxfs count="3">
    <dxf>
      <font>
        <color rgb="FF9C6500"/>
      </font>
      <fill>
        <patternFill>
          <bgColor rgb="FFFFEB9C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kolay Pavlov" refreshedDate="42568.582848611113" createdVersion="6" refreshedVersion="6" minRefreshableVersion="3" recordCount="99">
  <cacheSource type="worksheet">
    <worksheetSource ref="A1:B100" sheet="Сводная - колво вхождений"/>
  </cacheSource>
  <cacheFields count="2">
    <cacheField name="Товар" numFmtId="0">
      <sharedItems count="21">
        <s v="Персик"/>
        <s v="Лук"/>
        <s v="Нектарин"/>
        <s v="Картофель"/>
        <s v="Грейпфрут"/>
        <s v="Морковь"/>
        <s v="Баклажан"/>
        <s v="Салат"/>
        <s v="Киви"/>
        <s v="Капуста"/>
        <s v="Манго"/>
        <s v="Мандарины"/>
        <s v="Банан"/>
        <s v="Малина"/>
        <s v="Абрикос"/>
        <s v="Груши"/>
        <s v="Огурец"/>
        <s v="Перец"/>
        <s v="Ежевика"/>
        <s v="Укроп"/>
        <s v="Ананас"/>
      </sharedItems>
    </cacheField>
    <cacheField name="Кол-во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ikolay Pavlov" refreshedDate="42568.682219560185" createdVersion="6" refreshedVersion="6" minRefreshableVersion="3" recordCount="99">
  <cacheSource type="worksheet">
    <worksheetSource ref="A1:B100" sheet="Сводная с группировкой"/>
  </cacheSource>
  <cacheFields count="2">
    <cacheField name="Покупатель" numFmtId="0">
      <sharedItems containsSemiMixedTypes="0" containsString="0" containsNumber="1" containsInteger="1" minValue="1" maxValue="99"/>
    </cacheField>
    <cacheField name="Вес покупок, кг" numFmtId="0">
      <sharedItems containsSemiMixedTypes="0" containsString="0" containsNumber="1" minValue="0.38" maxValue="14.71" count="98">
        <n v="12.58"/>
        <n v="1.43"/>
        <n v="5.37"/>
        <n v="13.69"/>
        <n v="8.7899999999999991"/>
        <n v="7.59"/>
        <n v="2.54"/>
        <n v="1.42"/>
        <n v="14.43"/>
        <n v="9.5299999999999994"/>
        <n v="11.82"/>
        <n v="3.43"/>
        <n v="13.37"/>
        <n v="5.0999999999999996"/>
        <n v="2.95"/>
        <n v="9.5500000000000007"/>
        <n v="5.88"/>
        <n v="6.68"/>
        <n v="9.33"/>
        <n v="7.34"/>
        <n v="3.11"/>
        <n v="12.67"/>
        <n v="8.51"/>
        <n v="11.65"/>
        <n v="6.6"/>
        <n v="6.96"/>
        <n v="9.65"/>
        <n v="6.07"/>
        <n v="10.8"/>
        <n v="7.5"/>
        <n v="10.07"/>
        <n v="14.47"/>
        <n v="13.53"/>
        <n v="14.71"/>
        <n v="12.75"/>
        <n v="0.5"/>
        <n v="2.0499999999999998"/>
        <n v="3.77"/>
        <n v="12.05"/>
        <n v="9.84"/>
        <n v="5.5"/>
        <n v="7.87"/>
        <n v="9.7899999999999991"/>
        <n v="7.53"/>
        <n v="14.04"/>
        <n v="1.95"/>
        <n v="4.6500000000000004"/>
        <n v="13.96"/>
        <n v="5.17"/>
        <n v="0.51"/>
        <n v="11.33"/>
        <n v="2.41"/>
        <n v="3.41"/>
        <n v="4.2300000000000004"/>
        <n v="7.79"/>
        <n v="0.55000000000000004"/>
        <n v="0.79"/>
        <n v="4.4000000000000004"/>
        <n v="2.76"/>
        <n v="11.95"/>
        <n v="9.3699999999999992"/>
        <n v="4.4800000000000004"/>
        <n v="13.23"/>
        <n v="13.56"/>
        <n v="8.7100000000000009"/>
        <n v="3.54"/>
        <n v="13.97"/>
        <n v="8.2100000000000009"/>
        <n v="13.38"/>
        <n v="11.8"/>
        <n v="1.01"/>
        <n v="4.1500000000000004"/>
        <n v="5.49"/>
        <n v="1.1499999999999999"/>
        <n v="4.12"/>
        <n v="2.48"/>
        <n v="2.15"/>
        <n v="7.57"/>
        <n v="0.38"/>
        <n v="7.74"/>
        <n v="3.99"/>
        <n v="6.72"/>
        <n v="13.6"/>
        <n v="4.32"/>
        <n v="12.64"/>
        <n v="9.39"/>
        <n v="13.87"/>
        <n v="12.02"/>
        <n v="1.27"/>
        <n v="14"/>
        <n v="5.05"/>
        <n v="1.53"/>
        <n v="7.04"/>
        <n v="8.1300000000000008"/>
        <n v="1.25"/>
        <n v="2.91"/>
        <n v="3.66"/>
        <n v="10.98"/>
      </sharedItems>
      <fieldGroup base="1">
        <rangePr autoStart="0" autoEnd="0" startNum="0" endNum="20" groupInterval="5"/>
        <groupItems count="6">
          <s v="&lt;0"/>
          <s v="0-5"/>
          <s v="5-10"/>
          <s v="10-15"/>
          <s v="15-20"/>
          <s v="&gt;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">
  <r>
    <x v="0"/>
    <n v="1"/>
  </r>
  <r>
    <x v="1"/>
    <n v="1"/>
  </r>
  <r>
    <x v="2"/>
    <n v="1"/>
  </r>
  <r>
    <x v="3"/>
    <n v="1"/>
  </r>
  <r>
    <x v="4"/>
    <n v="1"/>
  </r>
  <r>
    <x v="4"/>
    <n v="1"/>
  </r>
  <r>
    <x v="5"/>
    <n v="1"/>
  </r>
  <r>
    <x v="6"/>
    <n v="1"/>
  </r>
  <r>
    <x v="7"/>
    <n v="1"/>
  </r>
  <r>
    <x v="7"/>
    <n v="1"/>
  </r>
  <r>
    <x v="8"/>
    <n v="1"/>
  </r>
  <r>
    <x v="9"/>
    <n v="1"/>
  </r>
  <r>
    <x v="10"/>
    <n v="1"/>
  </r>
  <r>
    <x v="11"/>
    <n v="1"/>
  </r>
  <r>
    <x v="12"/>
    <n v="1"/>
  </r>
  <r>
    <x v="13"/>
    <n v="1"/>
  </r>
  <r>
    <x v="8"/>
    <n v="1"/>
  </r>
  <r>
    <x v="10"/>
    <n v="1"/>
  </r>
  <r>
    <x v="12"/>
    <n v="1"/>
  </r>
  <r>
    <x v="5"/>
    <n v="1"/>
  </r>
  <r>
    <x v="0"/>
    <n v="1"/>
  </r>
  <r>
    <x v="14"/>
    <n v="1"/>
  </r>
  <r>
    <x v="15"/>
    <n v="1"/>
  </r>
  <r>
    <x v="10"/>
    <n v="1"/>
  </r>
  <r>
    <x v="16"/>
    <n v="1"/>
  </r>
  <r>
    <x v="15"/>
    <n v="1"/>
  </r>
  <r>
    <x v="5"/>
    <n v="1"/>
  </r>
  <r>
    <x v="5"/>
    <n v="1"/>
  </r>
  <r>
    <x v="5"/>
    <n v="1"/>
  </r>
  <r>
    <x v="6"/>
    <n v="1"/>
  </r>
  <r>
    <x v="4"/>
    <n v="1"/>
  </r>
  <r>
    <x v="4"/>
    <n v="1"/>
  </r>
  <r>
    <x v="11"/>
    <n v="1"/>
  </r>
  <r>
    <x v="15"/>
    <n v="1"/>
  </r>
  <r>
    <x v="9"/>
    <n v="1"/>
  </r>
  <r>
    <x v="0"/>
    <n v="1"/>
  </r>
  <r>
    <x v="11"/>
    <n v="1"/>
  </r>
  <r>
    <x v="9"/>
    <n v="1"/>
  </r>
  <r>
    <x v="9"/>
    <n v="1"/>
  </r>
  <r>
    <x v="15"/>
    <n v="1"/>
  </r>
  <r>
    <x v="17"/>
    <n v="1"/>
  </r>
  <r>
    <x v="1"/>
    <n v="1"/>
  </r>
  <r>
    <x v="14"/>
    <n v="1"/>
  </r>
  <r>
    <x v="17"/>
    <n v="1"/>
  </r>
  <r>
    <x v="5"/>
    <n v="1"/>
  </r>
  <r>
    <x v="0"/>
    <n v="1"/>
  </r>
  <r>
    <x v="0"/>
    <n v="1"/>
  </r>
  <r>
    <x v="2"/>
    <n v="1"/>
  </r>
  <r>
    <x v="5"/>
    <n v="1"/>
  </r>
  <r>
    <x v="8"/>
    <n v="1"/>
  </r>
  <r>
    <x v="1"/>
    <n v="1"/>
  </r>
  <r>
    <x v="17"/>
    <n v="1"/>
  </r>
  <r>
    <x v="1"/>
    <n v="1"/>
  </r>
  <r>
    <x v="9"/>
    <n v="1"/>
  </r>
  <r>
    <x v="3"/>
    <n v="1"/>
  </r>
  <r>
    <x v="12"/>
    <n v="1"/>
  </r>
  <r>
    <x v="15"/>
    <n v="1"/>
  </r>
  <r>
    <x v="13"/>
    <n v="1"/>
  </r>
  <r>
    <x v="0"/>
    <n v="1"/>
  </r>
  <r>
    <x v="8"/>
    <n v="1"/>
  </r>
  <r>
    <x v="3"/>
    <n v="1"/>
  </r>
  <r>
    <x v="16"/>
    <n v="1"/>
  </r>
  <r>
    <x v="1"/>
    <n v="1"/>
  </r>
  <r>
    <x v="8"/>
    <n v="1"/>
  </r>
  <r>
    <x v="4"/>
    <n v="1"/>
  </r>
  <r>
    <x v="2"/>
    <n v="1"/>
  </r>
  <r>
    <x v="9"/>
    <n v="1"/>
  </r>
  <r>
    <x v="11"/>
    <n v="1"/>
  </r>
  <r>
    <x v="5"/>
    <n v="1"/>
  </r>
  <r>
    <x v="1"/>
    <n v="1"/>
  </r>
  <r>
    <x v="14"/>
    <n v="1"/>
  </r>
  <r>
    <x v="3"/>
    <n v="1"/>
  </r>
  <r>
    <x v="2"/>
    <n v="1"/>
  </r>
  <r>
    <x v="8"/>
    <n v="1"/>
  </r>
  <r>
    <x v="0"/>
    <n v="1"/>
  </r>
  <r>
    <x v="9"/>
    <n v="1"/>
  </r>
  <r>
    <x v="2"/>
    <n v="1"/>
  </r>
  <r>
    <x v="15"/>
    <n v="1"/>
  </r>
  <r>
    <x v="15"/>
    <n v="1"/>
  </r>
  <r>
    <x v="18"/>
    <n v="1"/>
  </r>
  <r>
    <x v="13"/>
    <n v="1"/>
  </r>
  <r>
    <x v="4"/>
    <n v="1"/>
  </r>
  <r>
    <x v="1"/>
    <n v="1"/>
  </r>
  <r>
    <x v="2"/>
    <n v="1"/>
  </r>
  <r>
    <x v="17"/>
    <n v="1"/>
  </r>
  <r>
    <x v="1"/>
    <n v="1"/>
  </r>
  <r>
    <x v="0"/>
    <n v="1"/>
  </r>
  <r>
    <x v="19"/>
    <n v="1"/>
  </r>
  <r>
    <x v="1"/>
    <n v="1"/>
  </r>
  <r>
    <x v="11"/>
    <n v="1"/>
  </r>
  <r>
    <x v="10"/>
    <n v="1"/>
  </r>
  <r>
    <x v="9"/>
    <n v="1"/>
  </r>
  <r>
    <x v="4"/>
    <n v="1"/>
  </r>
  <r>
    <x v="3"/>
    <n v="1"/>
  </r>
  <r>
    <x v="9"/>
    <n v="1"/>
  </r>
  <r>
    <x v="5"/>
    <n v="1"/>
  </r>
  <r>
    <x v="20"/>
    <n v="1"/>
  </r>
  <r>
    <x v="6"/>
    <n v="1"/>
  </r>
  <r>
    <x v="0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9">
  <r>
    <n v="1"/>
    <x v="0"/>
  </r>
  <r>
    <n v="2"/>
    <x v="1"/>
  </r>
  <r>
    <n v="3"/>
    <x v="2"/>
  </r>
  <r>
    <n v="4"/>
    <x v="3"/>
  </r>
  <r>
    <n v="5"/>
    <x v="4"/>
  </r>
  <r>
    <n v="6"/>
    <x v="5"/>
  </r>
  <r>
    <n v="7"/>
    <x v="6"/>
  </r>
  <r>
    <n v="8"/>
    <x v="7"/>
  </r>
  <r>
    <n v="9"/>
    <x v="8"/>
  </r>
  <r>
    <n v="10"/>
    <x v="9"/>
  </r>
  <r>
    <n v="11"/>
    <x v="10"/>
  </r>
  <r>
    <n v="12"/>
    <x v="11"/>
  </r>
  <r>
    <n v="13"/>
    <x v="12"/>
  </r>
  <r>
    <n v="14"/>
    <x v="13"/>
  </r>
  <r>
    <n v="15"/>
    <x v="14"/>
  </r>
  <r>
    <n v="16"/>
    <x v="15"/>
  </r>
  <r>
    <n v="17"/>
    <x v="16"/>
  </r>
  <r>
    <n v="18"/>
    <x v="17"/>
  </r>
  <r>
    <n v="19"/>
    <x v="18"/>
  </r>
  <r>
    <n v="20"/>
    <x v="19"/>
  </r>
  <r>
    <n v="21"/>
    <x v="20"/>
  </r>
  <r>
    <n v="22"/>
    <x v="21"/>
  </r>
  <r>
    <n v="23"/>
    <x v="22"/>
  </r>
  <r>
    <n v="24"/>
    <x v="23"/>
  </r>
  <r>
    <n v="25"/>
    <x v="24"/>
  </r>
  <r>
    <n v="26"/>
    <x v="25"/>
  </r>
  <r>
    <n v="27"/>
    <x v="26"/>
  </r>
  <r>
    <n v="28"/>
    <x v="27"/>
  </r>
  <r>
    <n v="29"/>
    <x v="28"/>
  </r>
  <r>
    <n v="30"/>
    <x v="29"/>
  </r>
  <r>
    <n v="31"/>
    <x v="30"/>
  </r>
  <r>
    <n v="32"/>
    <x v="31"/>
  </r>
  <r>
    <n v="33"/>
    <x v="32"/>
  </r>
  <r>
    <n v="34"/>
    <x v="33"/>
  </r>
  <r>
    <n v="35"/>
    <x v="34"/>
  </r>
  <r>
    <n v="36"/>
    <x v="35"/>
  </r>
  <r>
    <n v="37"/>
    <x v="22"/>
  </r>
  <r>
    <n v="38"/>
    <x v="36"/>
  </r>
  <r>
    <n v="39"/>
    <x v="37"/>
  </r>
  <r>
    <n v="40"/>
    <x v="38"/>
  </r>
  <r>
    <n v="41"/>
    <x v="39"/>
  </r>
  <r>
    <n v="42"/>
    <x v="40"/>
  </r>
  <r>
    <n v="43"/>
    <x v="41"/>
  </r>
  <r>
    <n v="44"/>
    <x v="42"/>
  </r>
  <r>
    <n v="45"/>
    <x v="43"/>
  </r>
  <r>
    <n v="46"/>
    <x v="44"/>
  </r>
  <r>
    <n v="47"/>
    <x v="45"/>
  </r>
  <r>
    <n v="48"/>
    <x v="46"/>
  </r>
  <r>
    <n v="49"/>
    <x v="47"/>
  </r>
  <r>
    <n v="50"/>
    <x v="48"/>
  </r>
  <r>
    <n v="51"/>
    <x v="49"/>
  </r>
  <r>
    <n v="52"/>
    <x v="50"/>
  </r>
  <r>
    <n v="53"/>
    <x v="51"/>
  </r>
  <r>
    <n v="54"/>
    <x v="52"/>
  </r>
  <r>
    <n v="55"/>
    <x v="53"/>
  </r>
  <r>
    <n v="56"/>
    <x v="54"/>
  </r>
  <r>
    <n v="57"/>
    <x v="55"/>
  </r>
  <r>
    <n v="58"/>
    <x v="56"/>
  </r>
  <r>
    <n v="59"/>
    <x v="57"/>
  </r>
  <r>
    <n v="60"/>
    <x v="58"/>
  </r>
  <r>
    <n v="61"/>
    <x v="59"/>
  </r>
  <r>
    <n v="62"/>
    <x v="60"/>
  </r>
  <r>
    <n v="63"/>
    <x v="61"/>
  </r>
  <r>
    <n v="64"/>
    <x v="62"/>
  </r>
  <r>
    <n v="65"/>
    <x v="63"/>
  </r>
  <r>
    <n v="66"/>
    <x v="64"/>
  </r>
  <r>
    <n v="67"/>
    <x v="65"/>
  </r>
  <r>
    <n v="68"/>
    <x v="66"/>
  </r>
  <r>
    <n v="69"/>
    <x v="67"/>
  </r>
  <r>
    <n v="70"/>
    <x v="68"/>
  </r>
  <r>
    <n v="71"/>
    <x v="69"/>
  </r>
  <r>
    <n v="72"/>
    <x v="70"/>
  </r>
  <r>
    <n v="73"/>
    <x v="71"/>
  </r>
  <r>
    <n v="74"/>
    <x v="72"/>
  </r>
  <r>
    <n v="75"/>
    <x v="73"/>
  </r>
  <r>
    <n v="76"/>
    <x v="74"/>
  </r>
  <r>
    <n v="77"/>
    <x v="75"/>
  </r>
  <r>
    <n v="78"/>
    <x v="76"/>
  </r>
  <r>
    <n v="79"/>
    <x v="77"/>
  </r>
  <r>
    <n v="80"/>
    <x v="78"/>
  </r>
  <r>
    <n v="81"/>
    <x v="79"/>
  </r>
  <r>
    <n v="82"/>
    <x v="80"/>
  </r>
  <r>
    <n v="83"/>
    <x v="81"/>
  </r>
  <r>
    <n v="84"/>
    <x v="82"/>
  </r>
  <r>
    <n v="85"/>
    <x v="83"/>
  </r>
  <r>
    <n v="86"/>
    <x v="84"/>
  </r>
  <r>
    <n v="87"/>
    <x v="85"/>
  </r>
  <r>
    <n v="88"/>
    <x v="86"/>
  </r>
  <r>
    <n v="89"/>
    <x v="87"/>
  </r>
  <r>
    <n v="90"/>
    <x v="88"/>
  </r>
  <r>
    <n v="91"/>
    <x v="89"/>
  </r>
  <r>
    <n v="92"/>
    <x v="90"/>
  </r>
  <r>
    <n v="93"/>
    <x v="91"/>
  </r>
  <r>
    <n v="94"/>
    <x v="92"/>
  </r>
  <r>
    <n v="95"/>
    <x v="93"/>
  </r>
  <r>
    <n v="96"/>
    <x v="94"/>
  </r>
  <r>
    <n v="97"/>
    <x v="95"/>
  </r>
  <r>
    <n v="98"/>
    <x v="96"/>
  </r>
  <r>
    <n v="99"/>
    <x v="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F1:G5" firstHeaderRow="1" firstDataRow="1" firstDataCol="1"/>
  <pivotFields count="2">
    <pivotField dataField="1" showAll="0"/>
    <pivotField axis="axisRow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1"/>
  </rowFields>
  <rowItems count="4">
    <i>
      <x v="1"/>
    </i>
    <i>
      <x v="2"/>
    </i>
    <i>
      <x v="3"/>
    </i>
    <i t="grand">
      <x/>
    </i>
  </rowItems>
  <colItems count="1">
    <i/>
  </colItems>
  <dataFields count="1">
    <dataField name="Количество по полю Покупатель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1" cacheId="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E3:F25" firstHeaderRow="1" firstDataRow="1" firstDataCol="1"/>
  <pivotFields count="2">
    <pivotField axis="axisRow" showAll="0" sortType="descending">
      <items count="22">
        <item x="14"/>
        <item x="20"/>
        <item x="6"/>
        <item x="12"/>
        <item x="4"/>
        <item x="15"/>
        <item x="18"/>
        <item x="9"/>
        <item x="3"/>
        <item x="8"/>
        <item x="1"/>
        <item x="13"/>
        <item x="10"/>
        <item x="11"/>
        <item x="5"/>
        <item x="2"/>
        <item x="16"/>
        <item x="17"/>
        <item x="0"/>
        <item x="7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22">
    <i>
      <x v="18"/>
    </i>
    <i>
      <x v="14"/>
    </i>
    <i>
      <x v="7"/>
    </i>
    <i>
      <x v="10"/>
    </i>
    <i>
      <x v="4"/>
    </i>
    <i>
      <x v="5"/>
    </i>
    <i>
      <x v="15"/>
    </i>
    <i>
      <x v="9"/>
    </i>
    <i>
      <x v="8"/>
    </i>
    <i>
      <x v="13"/>
    </i>
    <i>
      <x v="17"/>
    </i>
    <i>
      <x v="12"/>
    </i>
    <i>
      <x v="3"/>
    </i>
    <i>
      <x v="11"/>
    </i>
    <i>
      <x v="2"/>
    </i>
    <i>
      <x/>
    </i>
    <i>
      <x v="19"/>
    </i>
    <i>
      <x v="16"/>
    </i>
    <i>
      <x v="6"/>
    </i>
    <i>
      <x v="20"/>
    </i>
    <i>
      <x v="1"/>
    </i>
    <i t="grand">
      <x/>
    </i>
  </rowItems>
  <colItems count="1">
    <i/>
  </colItems>
  <dataFields count="1">
    <dataField name="Сумма по полю Кол-во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O24" sqref="O24"/>
    </sheetView>
  </sheetViews>
  <sheetFormatPr defaultRowHeight="15" x14ac:dyDescent="0.25"/>
  <cols>
    <col min="1" max="1" width="14.5703125" customWidth="1"/>
    <col min="2" max="2" width="22.42578125" customWidth="1"/>
  </cols>
  <sheetData>
    <row r="1" spans="1:9" ht="18" thickBot="1" x14ac:dyDescent="0.35">
      <c r="A1" s="3" t="s">
        <v>0</v>
      </c>
      <c r="B1" s="3" t="s">
        <v>1</v>
      </c>
    </row>
    <row r="2" spans="1:9" ht="15.75" thickTop="1" x14ac:dyDescent="0.25">
      <c r="A2">
        <v>1</v>
      </c>
      <c r="B2">
        <v>19</v>
      </c>
      <c r="E2" t="s">
        <v>2</v>
      </c>
      <c r="I2" s="1">
        <f>MODE(B2:B16)</f>
        <v>3</v>
      </c>
    </row>
    <row r="3" spans="1:9" x14ac:dyDescent="0.25">
      <c r="A3">
        <v>2</v>
      </c>
      <c r="B3">
        <v>3</v>
      </c>
    </row>
    <row r="4" spans="1:9" x14ac:dyDescent="0.25">
      <c r="A4">
        <v>3</v>
      </c>
      <c r="B4">
        <v>16</v>
      </c>
    </row>
    <row r="5" spans="1:9" x14ac:dyDescent="0.25">
      <c r="A5">
        <v>4</v>
      </c>
      <c r="B5">
        <v>18</v>
      </c>
      <c r="G5" t="s">
        <v>3</v>
      </c>
      <c r="I5" s="1">
        <f t="array" ref="I5:I9">_xlfn.MODE.MULT(B2:B16)</f>
        <v>3</v>
      </c>
    </row>
    <row r="6" spans="1:9" x14ac:dyDescent="0.25">
      <c r="A6">
        <v>5</v>
      </c>
      <c r="B6">
        <v>1</v>
      </c>
      <c r="I6" s="1">
        <v>16</v>
      </c>
    </row>
    <row r="7" spans="1:9" x14ac:dyDescent="0.25">
      <c r="A7">
        <v>6</v>
      </c>
      <c r="B7">
        <v>2</v>
      </c>
      <c r="I7" s="1" t="e">
        <v>#N/A</v>
      </c>
    </row>
    <row r="8" spans="1:9" x14ac:dyDescent="0.25">
      <c r="A8">
        <v>7</v>
      </c>
      <c r="B8">
        <v>8</v>
      </c>
      <c r="I8" s="1" t="e">
        <v>#N/A</v>
      </c>
    </row>
    <row r="9" spans="1:9" x14ac:dyDescent="0.25">
      <c r="A9">
        <v>8</v>
      </c>
      <c r="B9">
        <v>12</v>
      </c>
      <c r="I9" s="1" t="e">
        <v>#N/A</v>
      </c>
    </row>
    <row r="10" spans="1:9" x14ac:dyDescent="0.25">
      <c r="A10">
        <v>9</v>
      </c>
      <c r="B10">
        <v>3</v>
      </c>
    </row>
    <row r="11" spans="1:9" x14ac:dyDescent="0.25">
      <c r="A11">
        <v>10</v>
      </c>
      <c r="B11">
        <v>12</v>
      </c>
    </row>
    <row r="12" spans="1:9" x14ac:dyDescent="0.25">
      <c r="A12">
        <v>11</v>
      </c>
      <c r="B12">
        <v>9</v>
      </c>
    </row>
    <row r="13" spans="1:9" x14ac:dyDescent="0.25">
      <c r="A13">
        <v>12</v>
      </c>
      <c r="B13">
        <v>16</v>
      </c>
    </row>
    <row r="14" spans="1:9" x14ac:dyDescent="0.25">
      <c r="A14">
        <v>13</v>
      </c>
      <c r="B14">
        <v>3</v>
      </c>
    </row>
    <row r="15" spans="1:9" x14ac:dyDescent="0.25">
      <c r="A15">
        <v>14</v>
      </c>
      <c r="B15">
        <v>6</v>
      </c>
    </row>
    <row r="16" spans="1:9" x14ac:dyDescent="0.25">
      <c r="A16">
        <v>15</v>
      </c>
      <c r="B16">
        <v>16</v>
      </c>
    </row>
  </sheetData>
  <conditionalFormatting sqref="B2:B16">
    <cfRule type="cellIs" dxfId="2" priority="1" operator="equal">
      <formula>$I$6</formula>
    </cfRule>
    <cfRule type="cellIs" dxfId="1" priority="2" operator="equal">
      <formula>$I$2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workbookViewId="0">
      <selection activeCell="B13" sqref="B13"/>
    </sheetView>
  </sheetViews>
  <sheetFormatPr defaultRowHeight="15" x14ac:dyDescent="0.25"/>
  <cols>
    <col min="1" max="1" width="13.7109375" bestFit="1" customWidth="1"/>
    <col min="2" max="2" width="17.5703125" bestFit="1" customWidth="1"/>
    <col min="3" max="5" width="4.28515625" customWidth="1"/>
    <col min="6" max="6" width="10.7109375" customWidth="1"/>
    <col min="7" max="7" width="19.85546875" customWidth="1"/>
    <col min="8" max="8" width="28.7109375" customWidth="1"/>
  </cols>
  <sheetData>
    <row r="1" spans="1:8" ht="18" thickBot="1" x14ac:dyDescent="0.35">
      <c r="A1" s="3" t="s">
        <v>0</v>
      </c>
      <c r="B1" s="3" t="s">
        <v>4</v>
      </c>
      <c r="F1" s="2" t="s">
        <v>5</v>
      </c>
      <c r="G1" s="2" t="s">
        <v>6</v>
      </c>
    </row>
    <row r="2" spans="1:8" ht="15.75" thickTop="1" x14ac:dyDescent="0.25">
      <c r="A2">
        <v>1</v>
      </c>
      <c r="B2" s="4">
        <v>12.58</v>
      </c>
      <c r="F2" s="5">
        <v>1</v>
      </c>
      <c r="G2" s="1">
        <f t="array" ref="G2:G5">FREQUENCY(B2:B100,F2:F4)</f>
        <v>5</v>
      </c>
      <c r="H2" s="6" t="s">
        <v>7</v>
      </c>
    </row>
    <row r="3" spans="1:8" x14ac:dyDescent="0.25">
      <c r="A3">
        <v>2</v>
      </c>
      <c r="B3" s="4">
        <v>1.43</v>
      </c>
      <c r="F3" s="5">
        <v>5</v>
      </c>
      <c r="G3" s="1">
        <v>30</v>
      </c>
      <c r="H3" s="6" t="s">
        <v>8</v>
      </c>
    </row>
    <row r="4" spans="1:8" x14ac:dyDescent="0.25">
      <c r="A4">
        <v>3</v>
      </c>
      <c r="B4" s="4">
        <v>5.37</v>
      </c>
      <c r="F4" s="5">
        <v>10</v>
      </c>
      <c r="G4" s="1">
        <v>35</v>
      </c>
      <c r="H4" s="6" t="s">
        <v>9</v>
      </c>
    </row>
    <row r="5" spans="1:8" x14ac:dyDescent="0.25">
      <c r="A5">
        <v>4</v>
      </c>
      <c r="B5" s="4">
        <v>13.69</v>
      </c>
      <c r="G5" s="1">
        <v>29</v>
      </c>
      <c r="H5" s="6" t="s">
        <v>10</v>
      </c>
    </row>
    <row r="6" spans="1:8" x14ac:dyDescent="0.25">
      <c r="A6">
        <v>5</v>
      </c>
      <c r="B6" s="4">
        <v>8.7899999999999991</v>
      </c>
    </row>
    <row r="7" spans="1:8" x14ac:dyDescent="0.25">
      <c r="A7">
        <v>6</v>
      </c>
      <c r="B7" s="4">
        <v>7.59</v>
      </c>
    </row>
    <row r="8" spans="1:8" x14ac:dyDescent="0.25">
      <c r="A8">
        <v>7</v>
      </c>
      <c r="B8" s="4">
        <v>2.54</v>
      </c>
    </row>
    <row r="9" spans="1:8" x14ac:dyDescent="0.25">
      <c r="A9">
        <v>8</v>
      </c>
      <c r="B9" s="4">
        <v>1.42</v>
      </c>
    </row>
    <row r="10" spans="1:8" x14ac:dyDescent="0.25">
      <c r="A10">
        <v>9</v>
      </c>
      <c r="B10" s="4">
        <v>14.43</v>
      </c>
    </row>
    <row r="11" spans="1:8" x14ac:dyDescent="0.25">
      <c r="A11">
        <v>10</v>
      </c>
      <c r="B11" s="4">
        <v>9.5299999999999994</v>
      </c>
    </row>
    <row r="12" spans="1:8" x14ac:dyDescent="0.25">
      <c r="A12">
        <v>11</v>
      </c>
      <c r="B12" s="4">
        <v>11.82</v>
      </c>
    </row>
    <row r="13" spans="1:8" x14ac:dyDescent="0.25">
      <c r="A13">
        <v>12</v>
      </c>
      <c r="B13" s="4">
        <v>3.43</v>
      </c>
    </row>
    <row r="14" spans="1:8" x14ac:dyDescent="0.25">
      <c r="A14">
        <v>13</v>
      </c>
      <c r="B14" s="4">
        <v>13.37</v>
      </c>
    </row>
    <row r="15" spans="1:8" x14ac:dyDescent="0.25">
      <c r="A15">
        <v>14</v>
      </c>
      <c r="B15" s="4">
        <v>5.0999999999999996</v>
      </c>
    </row>
    <row r="16" spans="1:8" x14ac:dyDescent="0.25">
      <c r="A16">
        <v>15</v>
      </c>
      <c r="B16" s="4">
        <v>2.95</v>
      </c>
    </row>
    <row r="17" spans="1:2" x14ac:dyDescent="0.25">
      <c r="A17">
        <v>16</v>
      </c>
      <c r="B17" s="4">
        <v>9.5500000000000007</v>
      </c>
    </row>
    <row r="18" spans="1:2" x14ac:dyDescent="0.25">
      <c r="A18">
        <v>17</v>
      </c>
      <c r="B18" s="4">
        <v>5.88</v>
      </c>
    </row>
    <row r="19" spans="1:2" x14ac:dyDescent="0.25">
      <c r="A19">
        <v>18</v>
      </c>
      <c r="B19" s="4">
        <v>6.68</v>
      </c>
    </row>
    <row r="20" spans="1:2" x14ac:dyDescent="0.25">
      <c r="A20">
        <v>19</v>
      </c>
      <c r="B20" s="4">
        <v>9.33</v>
      </c>
    </row>
    <row r="21" spans="1:2" x14ac:dyDescent="0.25">
      <c r="A21">
        <v>20</v>
      </c>
      <c r="B21" s="4">
        <v>7.34</v>
      </c>
    </row>
    <row r="22" spans="1:2" x14ac:dyDescent="0.25">
      <c r="A22">
        <v>21</v>
      </c>
      <c r="B22" s="4">
        <v>3.11</v>
      </c>
    </row>
    <row r="23" spans="1:2" x14ac:dyDescent="0.25">
      <c r="A23">
        <v>22</v>
      </c>
      <c r="B23" s="4">
        <v>12.67</v>
      </c>
    </row>
    <row r="24" spans="1:2" x14ac:dyDescent="0.25">
      <c r="A24">
        <v>23</v>
      </c>
      <c r="B24" s="4">
        <v>8.51</v>
      </c>
    </row>
    <row r="25" spans="1:2" x14ac:dyDescent="0.25">
      <c r="A25">
        <v>24</v>
      </c>
      <c r="B25" s="4">
        <v>11.65</v>
      </c>
    </row>
    <row r="26" spans="1:2" x14ac:dyDescent="0.25">
      <c r="A26">
        <v>25</v>
      </c>
      <c r="B26" s="4">
        <v>6.6</v>
      </c>
    </row>
    <row r="27" spans="1:2" x14ac:dyDescent="0.25">
      <c r="A27">
        <v>26</v>
      </c>
      <c r="B27" s="4">
        <v>6.96</v>
      </c>
    </row>
    <row r="28" spans="1:2" x14ac:dyDescent="0.25">
      <c r="A28">
        <v>27</v>
      </c>
      <c r="B28" s="4">
        <v>9.65</v>
      </c>
    </row>
    <row r="29" spans="1:2" x14ac:dyDescent="0.25">
      <c r="A29">
        <v>28</v>
      </c>
      <c r="B29" s="4">
        <v>6.07</v>
      </c>
    </row>
    <row r="30" spans="1:2" x14ac:dyDescent="0.25">
      <c r="A30">
        <v>29</v>
      </c>
      <c r="B30" s="4">
        <v>10.8</v>
      </c>
    </row>
    <row r="31" spans="1:2" x14ac:dyDescent="0.25">
      <c r="A31">
        <v>30</v>
      </c>
      <c r="B31" s="4">
        <v>7.5</v>
      </c>
    </row>
    <row r="32" spans="1:2" x14ac:dyDescent="0.25">
      <c r="A32">
        <v>31</v>
      </c>
      <c r="B32" s="4">
        <v>10.07</v>
      </c>
    </row>
    <row r="33" spans="1:2" x14ac:dyDescent="0.25">
      <c r="A33">
        <v>32</v>
      </c>
      <c r="B33" s="4">
        <v>14.47</v>
      </c>
    </row>
    <row r="34" spans="1:2" x14ac:dyDescent="0.25">
      <c r="A34">
        <v>33</v>
      </c>
      <c r="B34" s="4">
        <v>13.53</v>
      </c>
    </row>
    <row r="35" spans="1:2" x14ac:dyDescent="0.25">
      <c r="A35">
        <v>34</v>
      </c>
      <c r="B35" s="4">
        <v>14.71</v>
      </c>
    </row>
    <row r="36" spans="1:2" x14ac:dyDescent="0.25">
      <c r="A36">
        <v>35</v>
      </c>
      <c r="B36" s="4">
        <v>12.75</v>
      </c>
    </row>
    <row r="37" spans="1:2" x14ac:dyDescent="0.25">
      <c r="A37">
        <v>36</v>
      </c>
      <c r="B37" s="4">
        <v>0.5</v>
      </c>
    </row>
    <row r="38" spans="1:2" x14ac:dyDescent="0.25">
      <c r="A38">
        <v>37</v>
      </c>
      <c r="B38" s="4">
        <v>8.51</v>
      </c>
    </row>
    <row r="39" spans="1:2" x14ac:dyDescent="0.25">
      <c r="A39">
        <v>38</v>
      </c>
      <c r="B39" s="4">
        <v>2.0499999999999998</v>
      </c>
    </row>
    <row r="40" spans="1:2" x14ac:dyDescent="0.25">
      <c r="A40">
        <v>39</v>
      </c>
      <c r="B40" s="4">
        <v>3.77</v>
      </c>
    </row>
    <row r="41" spans="1:2" x14ac:dyDescent="0.25">
      <c r="A41">
        <v>40</v>
      </c>
      <c r="B41" s="4">
        <v>12.05</v>
      </c>
    </row>
    <row r="42" spans="1:2" x14ac:dyDescent="0.25">
      <c r="A42">
        <v>41</v>
      </c>
      <c r="B42" s="4">
        <v>9.84</v>
      </c>
    </row>
    <row r="43" spans="1:2" x14ac:dyDescent="0.25">
      <c r="A43">
        <v>42</v>
      </c>
      <c r="B43" s="4">
        <v>5.5</v>
      </c>
    </row>
    <row r="44" spans="1:2" x14ac:dyDescent="0.25">
      <c r="A44">
        <v>43</v>
      </c>
      <c r="B44" s="4">
        <v>7.87</v>
      </c>
    </row>
    <row r="45" spans="1:2" x14ac:dyDescent="0.25">
      <c r="A45">
        <v>44</v>
      </c>
      <c r="B45" s="4">
        <v>9.7899999999999991</v>
      </c>
    </row>
    <row r="46" spans="1:2" x14ac:dyDescent="0.25">
      <c r="A46">
        <v>45</v>
      </c>
      <c r="B46" s="4">
        <v>7.53</v>
      </c>
    </row>
    <row r="47" spans="1:2" x14ac:dyDescent="0.25">
      <c r="A47">
        <v>46</v>
      </c>
      <c r="B47" s="4">
        <v>14.04</v>
      </c>
    </row>
    <row r="48" spans="1:2" x14ac:dyDescent="0.25">
      <c r="A48">
        <v>47</v>
      </c>
      <c r="B48" s="4">
        <v>1.95</v>
      </c>
    </row>
    <row r="49" spans="1:2" x14ac:dyDescent="0.25">
      <c r="A49">
        <v>48</v>
      </c>
      <c r="B49" s="4">
        <v>4.6500000000000004</v>
      </c>
    </row>
    <row r="50" spans="1:2" x14ac:dyDescent="0.25">
      <c r="A50">
        <v>49</v>
      </c>
      <c r="B50" s="4">
        <v>13.96</v>
      </c>
    </row>
    <row r="51" spans="1:2" x14ac:dyDescent="0.25">
      <c r="A51">
        <v>50</v>
      </c>
      <c r="B51" s="4">
        <v>5.17</v>
      </c>
    </row>
    <row r="52" spans="1:2" x14ac:dyDescent="0.25">
      <c r="A52">
        <v>51</v>
      </c>
      <c r="B52" s="4">
        <v>0.51</v>
      </c>
    </row>
    <row r="53" spans="1:2" x14ac:dyDescent="0.25">
      <c r="A53">
        <v>52</v>
      </c>
      <c r="B53" s="4">
        <v>11.33</v>
      </c>
    </row>
    <row r="54" spans="1:2" x14ac:dyDescent="0.25">
      <c r="A54">
        <v>53</v>
      </c>
      <c r="B54" s="4">
        <v>2.41</v>
      </c>
    </row>
    <row r="55" spans="1:2" x14ac:dyDescent="0.25">
      <c r="A55">
        <v>54</v>
      </c>
      <c r="B55" s="4">
        <v>3.41</v>
      </c>
    </row>
    <row r="56" spans="1:2" x14ac:dyDescent="0.25">
      <c r="A56">
        <v>55</v>
      </c>
      <c r="B56" s="4">
        <v>4.2300000000000004</v>
      </c>
    </row>
    <row r="57" spans="1:2" x14ac:dyDescent="0.25">
      <c r="A57">
        <v>56</v>
      </c>
      <c r="B57" s="4">
        <v>7.79</v>
      </c>
    </row>
    <row r="58" spans="1:2" x14ac:dyDescent="0.25">
      <c r="A58">
        <v>57</v>
      </c>
      <c r="B58" s="4">
        <v>0.55000000000000004</v>
      </c>
    </row>
    <row r="59" spans="1:2" x14ac:dyDescent="0.25">
      <c r="A59">
        <v>58</v>
      </c>
      <c r="B59" s="4">
        <v>0.79</v>
      </c>
    </row>
    <row r="60" spans="1:2" x14ac:dyDescent="0.25">
      <c r="A60">
        <v>59</v>
      </c>
      <c r="B60" s="4">
        <v>4.4000000000000004</v>
      </c>
    </row>
    <row r="61" spans="1:2" x14ac:dyDescent="0.25">
      <c r="A61">
        <v>60</v>
      </c>
      <c r="B61" s="4">
        <v>2.76</v>
      </c>
    </row>
    <row r="62" spans="1:2" x14ac:dyDescent="0.25">
      <c r="A62">
        <v>61</v>
      </c>
      <c r="B62" s="4">
        <v>11.95</v>
      </c>
    </row>
    <row r="63" spans="1:2" x14ac:dyDescent="0.25">
      <c r="A63">
        <v>62</v>
      </c>
      <c r="B63" s="4">
        <v>9.3699999999999992</v>
      </c>
    </row>
    <row r="64" spans="1:2" x14ac:dyDescent="0.25">
      <c r="A64">
        <v>63</v>
      </c>
      <c r="B64" s="4">
        <v>4.4800000000000004</v>
      </c>
    </row>
    <row r="65" spans="1:2" x14ac:dyDescent="0.25">
      <c r="A65">
        <v>64</v>
      </c>
      <c r="B65" s="4">
        <v>13.23</v>
      </c>
    </row>
    <row r="66" spans="1:2" x14ac:dyDescent="0.25">
      <c r="A66">
        <v>65</v>
      </c>
      <c r="B66" s="4">
        <v>13.56</v>
      </c>
    </row>
    <row r="67" spans="1:2" x14ac:dyDescent="0.25">
      <c r="A67">
        <v>66</v>
      </c>
      <c r="B67" s="4">
        <v>8.7100000000000009</v>
      </c>
    </row>
    <row r="68" spans="1:2" x14ac:dyDescent="0.25">
      <c r="A68">
        <v>67</v>
      </c>
      <c r="B68" s="4">
        <v>3.54</v>
      </c>
    </row>
    <row r="69" spans="1:2" x14ac:dyDescent="0.25">
      <c r="A69">
        <v>68</v>
      </c>
      <c r="B69" s="4">
        <v>13.97</v>
      </c>
    </row>
    <row r="70" spans="1:2" x14ac:dyDescent="0.25">
      <c r="A70">
        <v>69</v>
      </c>
      <c r="B70" s="4">
        <v>8.2100000000000009</v>
      </c>
    </row>
    <row r="71" spans="1:2" x14ac:dyDescent="0.25">
      <c r="A71">
        <v>70</v>
      </c>
      <c r="B71" s="4">
        <v>13.38</v>
      </c>
    </row>
    <row r="72" spans="1:2" x14ac:dyDescent="0.25">
      <c r="A72">
        <v>71</v>
      </c>
      <c r="B72" s="4">
        <v>11.8</v>
      </c>
    </row>
    <row r="73" spans="1:2" x14ac:dyDescent="0.25">
      <c r="A73">
        <v>72</v>
      </c>
      <c r="B73" s="4">
        <v>1.01</v>
      </c>
    </row>
    <row r="74" spans="1:2" x14ac:dyDescent="0.25">
      <c r="A74">
        <v>73</v>
      </c>
      <c r="B74" s="4">
        <v>4.1500000000000004</v>
      </c>
    </row>
    <row r="75" spans="1:2" x14ac:dyDescent="0.25">
      <c r="A75">
        <v>74</v>
      </c>
      <c r="B75" s="4">
        <v>5.49</v>
      </c>
    </row>
    <row r="76" spans="1:2" x14ac:dyDescent="0.25">
      <c r="A76">
        <v>75</v>
      </c>
      <c r="B76" s="4">
        <v>1.1499999999999999</v>
      </c>
    </row>
    <row r="77" spans="1:2" x14ac:dyDescent="0.25">
      <c r="A77">
        <v>76</v>
      </c>
      <c r="B77" s="4">
        <v>4.12</v>
      </c>
    </row>
    <row r="78" spans="1:2" x14ac:dyDescent="0.25">
      <c r="A78">
        <v>77</v>
      </c>
      <c r="B78" s="4">
        <v>2.48</v>
      </c>
    </row>
    <row r="79" spans="1:2" x14ac:dyDescent="0.25">
      <c r="A79">
        <v>78</v>
      </c>
      <c r="B79" s="4">
        <v>2.15</v>
      </c>
    </row>
    <row r="80" spans="1:2" x14ac:dyDescent="0.25">
      <c r="A80">
        <v>79</v>
      </c>
      <c r="B80" s="4">
        <v>7.57</v>
      </c>
    </row>
    <row r="81" spans="1:2" x14ac:dyDescent="0.25">
      <c r="A81">
        <v>80</v>
      </c>
      <c r="B81" s="4">
        <v>0.38</v>
      </c>
    </row>
    <row r="82" spans="1:2" x14ac:dyDescent="0.25">
      <c r="A82">
        <v>81</v>
      </c>
      <c r="B82" s="4">
        <v>7.74</v>
      </c>
    </row>
    <row r="83" spans="1:2" x14ac:dyDescent="0.25">
      <c r="A83">
        <v>82</v>
      </c>
      <c r="B83" s="4">
        <v>3.99</v>
      </c>
    </row>
    <row r="84" spans="1:2" x14ac:dyDescent="0.25">
      <c r="A84">
        <v>83</v>
      </c>
      <c r="B84" s="4">
        <v>6.72</v>
      </c>
    </row>
    <row r="85" spans="1:2" x14ac:dyDescent="0.25">
      <c r="A85">
        <v>84</v>
      </c>
      <c r="B85" s="4">
        <v>13.6</v>
      </c>
    </row>
    <row r="86" spans="1:2" x14ac:dyDescent="0.25">
      <c r="A86">
        <v>85</v>
      </c>
      <c r="B86" s="4">
        <v>4.32</v>
      </c>
    </row>
    <row r="87" spans="1:2" x14ac:dyDescent="0.25">
      <c r="A87">
        <v>86</v>
      </c>
      <c r="B87" s="4">
        <v>12.64</v>
      </c>
    </row>
    <row r="88" spans="1:2" x14ac:dyDescent="0.25">
      <c r="A88">
        <v>87</v>
      </c>
      <c r="B88" s="4">
        <v>9.39</v>
      </c>
    </row>
    <row r="89" spans="1:2" x14ac:dyDescent="0.25">
      <c r="A89">
        <v>88</v>
      </c>
      <c r="B89" s="4">
        <v>13.87</v>
      </c>
    </row>
    <row r="90" spans="1:2" x14ac:dyDescent="0.25">
      <c r="A90">
        <v>89</v>
      </c>
      <c r="B90" s="4">
        <v>12.02</v>
      </c>
    </row>
    <row r="91" spans="1:2" x14ac:dyDescent="0.25">
      <c r="A91">
        <v>90</v>
      </c>
      <c r="B91" s="4">
        <v>1.27</v>
      </c>
    </row>
    <row r="92" spans="1:2" x14ac:dyDescent="0.25">
      <c r="A92">
        <v>91</v>
      </c>
      <c r="B92" s="4">
        <v>14</v>
      </c>
    </row>
    <row r="93" spans="1:2" x14ac:dyDescent="0.25">
      <c r="A93">
        <v>92</v>
      </c>
      <c r="B93" s="4">
        <v>5.05</v>
      </c>
    </row>
    <row r="94" spans="1:2" x14ac:dyDescent="0.25">
      <c r="A94">
        <v>93</v>
      </c>
      <c r="B94" s="4">
        <v>1.53</v>
      </c>
    </row>
    <row r="95" spans="1:2" x14ac:dyDescent="0.25">
      <c r="A95">
        <v>94</v>
      </c>
      <c r="B95" s="4">
        <v>7.04</v>
      </c>
    </row>
    <row r="96" spans="1:2" x14ac:dyDescent="0.25">
      <c r="A96">
        <v>95</v>
      </c>
      <c r="B96" s="4">
        <v>8.1300000000000008</v>
      </c>
    </row>
    <row r="97" spans="1:2" x14ac:dyDescent="0.25">
      <c r="A97">
        <v>96</v>
      </c>
      <c r="B97" s="4">
        <v>1.25</v>
      </c>
    </row>
    <row r="98" spans="1:2" x14ac:dyDescent="0.25">
      <c r="A98">
        <v>97</v>
      </c>
      <c r="B98" s="4">
        <v>2.91</v>
      </c>
    </row>
    <row r="99" spans="1:2" x14ac:dyDescent="0.25">
      <c r="A99">
        <v>98</v>
      </c>
      <c r="B99" s="4">
        <v>3.66</v>
      </c>
    </row>
    <row r="100" spans="1:2" x14ac:dyDescent="0.25">
      <c r="A100">
        <v>99</v>
      </c>
      <c r="B100" s="4">
        <v>10.98</v>
      </c>
    </row>
  </sheetData>
  <conditionalFormatting sqref="G2:G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{016F4336-DFFB-4631-A49B-34F3712D5E5E}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16F4336-DFFB-4631-A49B-34F3712D5E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workbookViewId="0">
      <selection activeCell="J14" sqref="J14"/>
    </sheetView>
  </sheetViews>
  <sheetFormatPr defaultRowHeight="15" x14ac:dyDescent="0.25"/>
  <cols>
    <col min="1" max="1" width="13.7109375" bestFit="1" customWidth="1"/>
    <col min="2" max="2" width="17.5703125" bestFit="1" customWidth="1"/>
    <col min="3" max="5" width="4.28515625" customWidth="1"/>
    <col min="6" max="6" width="17.28515625" bestFit="1" customWidth="1"/>
    <col min="7" max="7" width="31.5703125" bestFit="1" customWidth="1"/>
  </cols>
  <sheetData>
    <row r="1" spans="1:7" ht="18" thickBot="1" x14ac:dyDescent="0.35">
      <c r="A1" s="3" t="s">
        <v>0</v>
      </c>
      <c r="B1" s="3" t="s">
        <v>4</v>
      </c>
      <c r="F1" s="7" t="s">
        <v>34</v>
      </c>
      <c r="G1" t="s">
        <v>37</v>
      </c>
    </row>
    <row r="2" spans="1:7" ht="15.75" thickTop="1" x14ac:dyDescent="0.25">
      <c r="A2">
        <v>1</v>
      </c>
      <c r="B2" s="4">
        <v>12.58</v>
      </c>
      <c r="F2" s="8" t="s">
        <v>38</v>
      </c>
      <c r="G2" s="4">
        <v>35</v>
      </c>
    </row>
    <row r="3" spans="1:7" x14ac:dyDescent="0.25">
      <c r="A3">
        <v>2</v>
      </c>
      <c r="B3" s="4">
        <v>1.43</v>
      </c>
      <c r="F3" s="8" t="s">
        <v>39</v>
      </c>
      <c r="G3" s="4">
        <v>35</v>
      </c>
    </row>
    <row r="4" spans="1:7" x14ac:dyDescent="0.25">
      <c r="A4">
        <v>3</v>
      </c>
      <c r="B4" s="4">
        <v>5.37</v>
      </c>
      <c r="F4" s="8" t="s">
        <v>40</v>
      </c>
      <c r="G4" s="4">
        <v>29</v>
      </c>
    </row>
    <row r="5" spans="1:7" x14ac:dyDescent="0.25">
      <c r="A5">
        <v>4</v>
      </c>
      <c r="B5" s="4">
        <v>13.69</v>
      </c>
      <c r="F5" s="8" t="s">
        <v>35</v>
      </c>
      <c r="G5" s="4">
        <v>99</v>
      </c>
    </row>
    <row r="6" spans="1:7" x14ac:dyDescent="0.25">
      <c r="A6">
        <v>5</v>
      </c>
      <c r="B6" s="4">
        <v>8.7899999999999991</v>
      </c>
    </row>
    <row r="7" spans="1:7" x14ac:dyDescent="0.25">
      <c r="A7">
        <v>6</v>
      </c>
      <c r="B7" s="4">
        <v>7.59</v>
      </c>
    </row>
    <row r="8" spans="1:7" x14ac:dyDescent="0.25">
      <c r="A8">
        <v>7</v>
      </c>
      <c r="B8" s="4">
        <v>2.54</v>
      </c>
    </row>
    <row r="9" spans="1:7" x14ac:dyDescent="0.25">
      <c r="A9">
        <v>8</v>
      </c>
      <c r="B9" s="4">
        <v>1.42</v>
      </c>
    </row>
    <row r="10" spans="1:7" x14ac:dyDescent="0.25">
      <c r="A10">
        <v>9</v>
      </c>
      <c r="B10" s="4">
        <v>14.43</v>
      </c>
    </row>
    <row r="11" spans="1:7" x14ac:dyDescent="0.25">
      <c r="A11">
        <v>10</v>
      </c>
      <c r="B11" s="4">
        <v>9.5299999999999994</v>
      </c>
    </row>
    <row r="12" spans="1:7" x14ac:dyDescent="0.25">
      <c r="A12">
        <v>11</v>
      </c>
      <c r="B12" s="4">
        <v>11.82</v>
      </c>
    </row>
    <row r="13" spans="1:7" x14ac:dyDescent="0.25">
      <c r="A13">
        <v>12</v>
      </c>
      <c r="B13" s="4">
        <v>3.43</v>
      </c>
    </row>
    <row r="14" spans="1:7" x14ac:dyDescent="0.25">
      <c r="A14">
        <v>13</v>
      </c>
      <c r="B14" s="4">
        <v>13.37</v>
      </c>
    </row>
    <row r="15" spans="1:7" x14ac:dyDescent="0.25">
      <c r="A15">
        <v>14</v>
      </c>
      <c r="B15" s="4">
        <v>5.0999999999999996</v>
      </c>
    </row>
    <row r="16" spans="1:7" x14ac:dyDescent="0.25">
      <c r="A16">
        <v>15</v>
      </c>
      <c r="B16" s="4">
        <v>2.95</v>
      </c>
    </row>
    <row r="17" spans="1:2" x14ac:dyDescent="0.25">
      <c r="A17">
        <v>16</v>
      </c>
      <c r="B17" s="4">
        <v>9.5500000000000007</v>
      </c>
    </row>
    <row r="18" spans="1:2" x14ac:dyDescent="0.25">
      <c r="A18">
        <v>17</v>
      </c>
      <c r="B18" s="4">
        <v>5.88</v>
      </c>
    </row>
    <row r="19" spans="1:2" x14ac:dyDescent="0.25">
      <c r="A19">
        <v>18</v>
      </c>
      <c r="B19" s="4">
        <v>6.68</v>
      </c>
    </row>
    <row r="20" spans="1:2" x14ac:dyDescent="0.25">
      <c r="A20">
        <v>19</v>
      </c>
      <c r="B20" s="4">
        <v>9.33</v>
      </c>
    </row>
    <row r="21" spans="1:2" x14ac:dyDescent="0.25">
      <c r="A21">
        <v>20</v>
      </c>
      <c r="B21" s="4">
        <v>7.34</v>
      </c>
    </row>
    <row r="22" spans="1:2" x14ac:dyDescent="0.25">
      <c r="A22">
        <v>21</v>
      </c>
      <c r="B22" s="4">
        <v>3.11</v>
      </c>
    </row>
    <row r="23" spans="1:2" x14ac:dyDescent="0.25">
      <c r="A23">
        <v>22</v>
      </c>
      <c r="B23" s="4">
        <v>12.67</v>
      </c>
    </row>
    <row r="24" spans="1:2" x14ac:dyDescent="0.25">
      <c r="A24">
        <v>23</v>
      </c>
      <c r="B24" s="4">
        <v>8.51</v>
      </c>
    </row>
    <row r="25" spans="1:2" x14ac:dyDescent="0.25">
      <c r="A25">
        <v>24</v>
      </c>
      <c r="B25" s="4">
        <v>11.65</v>
      </c>
    </row>
    <row r="26" spans="1:2" x14ac:dyDescent="0.25">
      <c r="A26">
        <v>25</v>
      </c>
      <c r="B26" s="4">
        <v>6.6</v>
      </c>
    </row>
    <row r="27" spans="1:2" x14ac:dyDescent="0.25">
      <c r="A27">
        <v>26</v>
      </c>
      <c r="B27" s="4">
        <v>6.96</v>
      </c>
    </row>
    <row r="28" spans="1:2" x14ac:dyDescent="0.25">
      <c r="A28">
        <v>27</v>
      </c>
      <c r="B28" s="4">
        <v>9.65</v>
      </c>
    </row>
    <row r="29" spans="1:2" x14ac:dyDescent="0.25">
      <c r="A29">
        <v>28</v>
      </c>
      <c r="B29" s="4">
        <v>6.07</v>
      </c>
    </row>
    <row r="30" spans="1:2" x14ac:dyDescent="0.25">
      <c r="A30">
        <v>29</v>
      </c>
      <c r="B30" s="4">
        <v>10.8</v>
      </c>
    </row>
    <row r="31" spans="1:2" x14ac:dyDescent="0.25">
      <c r="A31">
        <v>30</v>
      </c>
      <c r="B31" s="4">
        <v>7.5</v>
      </c>
    </row>
    <row r="32" spans="1:2" x14ac:dyDescent="0.25">
      <c r="A32">
        <v>31</v>
      </c>
      <c r="B32" s="4">
        <v>10.07</v>
      </c>
    </row>
    <row r="33" spans="1:2" x14ac:dyDescent="0.25">
      <c r="A33">
        <v>32</v>
      </c>
      <c r="B33" s="4">
        <v>14.47</v>
      </c>
    </row>
    <row r="34" spans="1:2" x14ac:dyDescent="0.25">
      <c r="A34">
        <v>33</v>
      </c>
      <c r="B34" s="4">
        <v>13.53</v>
      </c>
    </row>
    <row r="35" spans="1:2" x14ac:dyDescent="0.25">
      <c r="A35">
        <v>34</v>
      </c>
      <c r="B35" s="4">
        <v>14.71</v>
      </c>
    </row>
    <row r="36" spans="1:2" x14ac:dyDescent="0.25">
      <c r="A36">
        <v>35</v>
      </c>
      <c r="B36" s="4">
        <v>12.75</v>
      </c>
    </row>
    <row r="37" spans="1:2" x14ac:dyDescent="0.25">
      <c r="A37">
        <v>36</v>
      </c>
      <c r="B37" s="4">
        <v>0.5</v>
      </c>
    </row>
    <row r="38" spans="1:2" x14ac:dyDescent="0.25">
      <c r="A38">
        <v>37</v>
      </c>
      <c r="B38" s="4">
        <v>8.51</v>
      </c>
    </row>
    <row r="39" spans="1:2" x14ac:dyDescent="0.25">
      <c r="A39">
        <v>38</v>
      </c>
      <c r="B39" s="4">
        <v>2.0499999999999998</v>
      </c>
    </row>
    <row r="40" spans="1:2" x14ac:dyDescent="0.25">
      <c r="A40">
        <v>39</v>
      </c>
      <c r="B40" s="4">
        <v>3.77</v>
      </c>
    </row>
    <row r="41" spans="1:2" x14ac:dyDescent="0.25">
      <c r="A41">
        <v>40</v>
      </c>
      <c r="B41" s="4">
        <v>12.05</v>
      </c>
    </row>
    <row r="42" spans="1:2" x14ac:dyDescent="0.25">
      <c r="A42">
        <v>41</v>
      </c>
      <c r="B42" s="4">
        <v>9.84</v>
      </c>
    </row>
    <row r="43" spans="1:2" x14ac:dyDescent="0.25">
      <c r="A43">
        <v>42</v>
      </c>
      <c r="B43" s="4">
        <v>5.5</v>
      </c>
    </row>
    <row r="44" spans="1:2" x14ac:dyDescent="0.25">
      <c r="A44">
        <v>43</v>
      </c>
      <c r="B44" s="4">
        <v>7.87</v>
      </c>
    </row>
    <row r="45" spans="1:2" x14ac:dyDescent="0.25">
      <c r="A45">
        <v>44</v>
      </c>
      <c r="B45" s="4">
        <v>9.7899999999999991</v>
      </c>
    </row>
    <row r="46" spans="1:2" x14ac:dyDescent="0.25">
      <c r="A46">
        <v>45</v>
      </c>
      <c r="B46" s="4">
        <v>7.53</v>
      </c>
    </row>
    <row r="47" spans="1:2" x14ac:dyDescent="0.25">
      <c r="A47">
        <v>46</v>
      </c>
      <c r="B47" s="4">
        <v>14.04</v>
      </c>
    </row>
    <row r="48" spans="1:2" x14ac:dyDescent="0.25">
      <c r="A48">
        <v>47</v>
      </c>
      <c r="B48" s="4">
        <v>1.95</v>
      </c>
    </row>
    <row r="49" spans="1:2" x14ac:dyDescent="0.25">
      <c r="A49">
        <v>48</v>
      </c>
      <c r="B49" s="4">
        <v>4.6500000000000004</v>
      </c>
    </row>
    <row r="50" spans="1:2" x14ac:dyDescent="0.25">
      <c r="A50">
        <v>49</v>
      </c>
      <c r="B50" s="4">
        <v>13.96</v>
      </c>
    </row>
    <row r="51" spans="1:2" x14ac:dyDescent="0.25">
      <c r="A51">
        <v>50</v>
      </c>
      <c r="B51" s="4">
        <v>5.17</v>
      </c>
    </row>
    <row r="52" spans="1:2" x14ac:dyDescent="0.25">
      <c r="A52">
        <v>51</v>
      </c>
      <c r="B52" s="4">
        <v>0.51</v>
      </c>
    </row>
    <row r="53" spans="1:2" x14ac:dyDescent="0.25">
      <c r="A53">
        <v>52</v>
      </c>
      <c r="B53" s="4">
        <v>11.33</v>
      </c>
    </row>
    <row r="54" spans="1:2" x14ac:dyDescent="0.25">
      <c r="A54">
        <v>53</v>
      </c>
      <c r="B54" s="4">
        <v>2.41</v>
      </c>
    </row>
    <row r="55" spans="1:2" x14ac:dyDescent="0.25">
      <c r="A55">
        <v>54</v>
      </c>
      <c r="B55" s="4">
        <v>3.41</v>
      </c>
    </row>
    <row r="56" spans="1:2" x14ac:dyDescent="0.25">
      <c r="A56">
        <v>55</v>
      </c>
      <c r="B56" s="4">
        <v>4.2300000000000004</v>
      </c>
    </row>
    <row r="57" spans="1:2" x14ac:dyDescent="0.25">
      <c r="A57">
        <v>56</v>
      </c>
      <c r="B57" s="4">
        <v>7.79</v>
      </c>
    </row>
    <row r="58" spans="1:2" x14ac:dyDescent="0.25">
      <c r="A58">
        <v>57</v>
      </c>
      <c r="B58" s="4">
        <v>0.55000000000000004</v>
      </c>
    </row>
    <row r="59" spans="1:2" x14ac:dyDescent="0.25">
      <c r="A59">
        <v>58</v>
      </c>
      <c r="B59" s="4">
        <v>0.79</v>
      </c>
    </row>
    <row r="60" spans="1:2" x14ac:dyDescent="0.25">
      <c r="A60">
        <v>59</v>
      </c>
      <c r="B60" s="4">
        <v>4.4000000000000004</v>
      </c>
    </row>
    <row r="61" spans="1:2" x14ac:dyDescent="0.25">
      <c r="A61">
        <v>60</v>
      </c>
      <c r="B61" s="4">
        <v>2.76</v>
      </c>
    </row>
    <row r="62" spans="1:2" x14ac:dyDescent="0.25">
      <c r="A62">
        <v>61</v>
      </c>
      <c r="B62" s="4">
        <v>11.95</v>
      </c>
    </row>
    <row r="63" spans="1:2" x14ac:dyDescent="0.25">
      <c r="A63">
        <v>62</v>
      </c>
      <c r="B63" s="4">
        <v>9.3699999999999992</v>
      </c>
    </row>
    <row r="64" spans="1:2" x14ac:dyDescent="0.25">
      <c r="A64">
        <v>63</v>
      </c>
      <c r="B64" s="4">
        <v>4.4800000000000004</v>
      </c>
    </row>
    <row r="65" spans="1:2" x14ac:dyDescent="0.25">
      <c r="A65">
        <v>64</v>
      </c>
      <c r="B65" s="4">
        <v>13.23</v>
      </c>
    </row>
    <row r="66" spans="1:2" x14ac:dyDescent="0.25">
      <c r="A66">
        <v>65</v>
      </c>
      <c r="B66" s="4">
        <v>13.56</v>
      </c>
    </row>
    <row r="67" spans="1:2" x14ac:dyDescent="0.25">
      <c r="A67">
        <v>66</v>
      </c>
      <c r="B67" s="4">
        <v>8.7100000000000009</v>
      </c>
    </row>
    <row r="68" spans="1:2" x14ac:dyDescent="0.25">
      <c r="A68">
        <v>67</v>
      </c>
      <c r="B68" s="4">
        <v>3.54</v>
      </c>
    </row>
    <row r="69" spans="1:2" x14ac:dyDescent="0.25">
      <c r="A69">
        <v>68</v>
      </c>
      <c r="B69" s="4">
        <v>13.97</v>
      </c>
    </row>
    <row r="70" spans="1:2" x14ac:dyDescent="0.25">
      <c r="A70">
        <v>69</v>
      </c>
      <c r="B70" s="4">
        <v>8.2100000000000009</v>
      </c>
    </row>
    <row r="71" spans="1:2" x14ac:dyDescent="0.25">
      <c r="A71">
        <v>70</v>
      </c>
      <c r="B71" s="4">
        <v>13.38</v>
      </c>
    </row>
    <row r="72" spans="1:2" x14ac:dyDescent="0.25">
      <c r="A72">
        <v>71</v>
      </c>
      <c r="B72" s="4">
        <v>11.8</v>
      </c>
    </row>
    <row r="73" spans="1:2" x14ac:dyDescent="0.25">
      <c r="A73">
        <v>72</v>
      </c>
      <c r="B73" s="4">
        <v>1.01</v>
      </c>
    </row>
    <row r="74" spans="1:2" x14ac:dyDescent="0.25">
      <c r="A74">
        <v>73</v>
      </c>
      <c r="B74" s="4">
        <v>4.1500000000000004</v>
      </c>
    </row>
    <row r="75" spans="1:2" x14ac:dyDescent="0.25">
      <c r="A75">
        <v>74</v>
      </c>
      <c r="B75" s="4">
        <v>5.49</v>
      </c>
    </row>
    <row r="76" spans="1:2" x14ac:dyDescent="0.25">
      <c r="A76">
        <v>75</v>
      </c>
      <c r="B76" s="4">
        <v>1.1499999999999999</v>
      </c>
    </row>
    <row r="77" spans="1:2" x14ac:dyDescent="0.25">
      <c r="A77">
        <v>76</v>
      </c>
      <c r="B77" s="4">
        <v>4.12</v>
      </c>
    </row>
    <row r="78" spans="1:2" x14ac:dyDescent="0.25">
      <c r="A78">
        <v>77</v>
      </c>
      <c r="B78" s="4">
        <v>2.48</v>
      </c>
    </row>
    <row r="79" spans="1:2" x14ac:dyDescent="0.25">
      <c r="A79">
        <v>78</v>
      </c>
      <c r="B79" s="4">
        <v>2.15</v>
      </c>
    </row>
    <row r="80" spans="1:2" x14ac:dyDescent="0.25">
      <c r="A80">
        <v>79</v>
      </c>
      <c r="B80" s="4">
        <v>7.57</v>
      </c>
    </row>
    <row r="81" spans="1:2" x14ac:dyDescent="0.25">
      <c r="A81">
        <v>80</v>
      </c>
      <c r="B81" s="4">
        <v>0.38</v>
      </c>
    </row>
    <row r="82" spans="1:2" x14ac:dyDescent="0.25">
      <c r="A82">
        <v>81</v>
      </c>
      <c r="B82" s="4">
        <v>7.74</v>
      </c>
    </row>
    <row r="83" spans="1:2" x14ac:dyDescent="0.25">
      <c r="A83">
        <v>82</v>
      </c>
      <c r="B83" s="4">
        <v>3.99</v>
      </c>
    </row>
    <row r="84" spans="1:2" x14ac:dyDescent="0.25">
      <c r="A84">
        <v>83</v>
      </c>
      <c r="B84" s="4">
        <v>6.72</v>
      </c>
    </row>
    <row r="85" spans="1:2" x14ac:dyDescent="0.25">
      <c r="A85">
        <v>84</v>
      </c>
      <c r="B85" s="4">
        <v>13.6</v>
      </c>
    </row>
    <row r="86" spans="1:2" x14ac:dyDescent="0.25">
      <c r="A86">
        <v>85</v>
      </c>
      <c r="B86" s="4">
        <v>4.32</v>
      </c>
    </row>
    <row r="87" spans="1:2" x14ac:dyDescent="0.25">
      <c r="A87">
        <v>86</v>
      </c>
      <c r="B87" s="4">
        <v>12.64</v>
      </c>
    </row>
    <row r="88" spans="1:2" x14ac:dyDescent="0.25">
      <c r="A88">
        <v>87</v>
      </c>
      <c r="B88" s="4">
        <v>9.39</v>
      </c>
    </row>
    <row r="89" spans="1:2" x14ac:dyDescent="0.25">
      <c r="A89">
        <v>88</v>
      </c>
      <c r="B89" s="4">
        <v>13.87</v>
      </c>
    </row>
    <row r="90" spans="1:2" x14ac:dyDescent="0.25">
      <c r="A90">
        <v>89</v>
      </c>
      <c r="B90" s="4">
        <v>12.02</v>
      </c>
    </row>
    <row r="91" spans="1:2" x14ac:dyDescent="0.25">
      <c r="A91">
        <v>90</v>
      </c>
      <c r="B91" s="4">
        <v>1.27</v>
      </c>
    </row>
    <row r="92" spans="1:2" x14ac:dyDescent="0.25">
      <c r="A92">
        <v>91</v>
      </c>
      <c r="B92" s="4">
        <v>14</v>
      </c>
    </row>
    <row r="93" spans="1:2" x14ac:dyDescent="0.25">
      <c r="A93">
        <v>92</v>
      </c>
      <c r="B93" s="4">
        <v>5.05</v>
      </c>
    </row>
    <row r="94" spans="1:2" x14ac:dyDescent="0.25">
      <c r="A94">
        <v>93</v>
      </c>
      <c r="B94" s="4">
        <v>1.53</v>
      </c>
    </row>
    <row r="95" spans="1:2" x14ac:dyDescent="0.25">
      <c r="A95">
        <v>94</v>
      </c>
      <c r="B95" s="4">
        <v>7.04</v>
      </c>
    </row>
    <row r="96" spans="1:2" x14ac:dyDescent="0.25">
      <c r="A96">
        <v>95</v>
      </c>
      <c r="B96" s="4">
        <v>8.1300000000000008</v>
      </c>
    </row>
    <row r="97" spans="1:2" x14ac:dyDescent="0.25">
      <c r="A97">
        <v>96</v>
      </c>
      <c r="B97" s="4">
        <v>1.25</v>
      </c>
    </row>
    <row r="98" spans="1:2" x14ac:dyDescent="0.25">
      <c r="A98">
        <v>97</v>
      </c>
      <c r="B98" s="4">
        <v>2.91</v>
      </c>
    </row>
    <row r="99" spans="1:2" x14ac:dyDescent="0.25">
      <c r="A99">
        <v>98</v>
      </c>
      <c r="B99" s="4">
        <v>3.66</v>
      </c>
    </row>
    <row r="100" spans="1:2" x14ac:dyDescent="0.25">
      <c r="A100">
        <v>99</v>
      </c>
      <c r="B100" s="4">
        <v>10.98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>
      <selection activeCell="B2" sqref="B2"/>
    </sheetView>
  </sheetViews>
  <sheetFormatPr defaultRowHeight="15" x14ac:dyDescent="0.25"/>
  <cols>
    <col min="1" max="1" width="12.7109375" customWidth="1"/>
    <col min="2" max="2" width="9.140625" customWidth="1"/>
  </cols>
  <sheetData>
    <row r="1" spans="1:2" ht="18" thickBot="1" x14ac:dyDescent="0.35">
      <c r="A1" s="3" t="s">
        <v>11</v>
      </c>
    </row>
    <row r="2" spans="1:2" ht="15.75" thickTop="1" x14ac:dyDescent="0.25">
      <c r="A2" t="s">
        <v>12</v>
      </c>
      <c r="B2">
        <f>COUNTIF($A$2:$A$100,A2)</f>
        <v>9</v>
      </c>
    </row>
    <row r="3" spans="1:2" x14ac:dyDescent="0.25">
      <c r="A3" t="s">
        <v>13</v>
      </c>
      <c r="B3">
        <f t="shared" ref="B3:B66" si="0">COUNTIF($A$2:$A$100,A3)</f>
        <v>9</v>
      </c>
    </row>
    <row r="4" spans="1:2" x14ac:dyDescent="0.25">
      <c r="A4" t="s">
        <v>14</v>
      </c>
      <c r="B4">
        <f t="shared" si="0"/>
        <v>6</v>
      </c>
    </row>
    <row r="5" spans="1:2" x14ac:dyDescent="0.25">
      <c r="A5" t="s">
        <v>15</v>
      </c>
      <c r="B5">
        <f t="shared" si="0"/>
        <v>5</v>
      </c>
    </row>
    <row r="6" spans="1:2" x14ac:dyDescent="0.25">
      <c r="A6" t="s">
        <v>16</v>
      </c>
      <c r="B6">
        <f t="shared" si="0"/>
        <v>7</v>
      </c>
    </row>
    <row r="7" spans="1:2" x14ac:dyDescent="0.25">
      <c r="A7" t="s">
        <v>16</v>
      </c>
      <c r="B7">
        <f t="shared" si="0"/>
        <v>7</v>
      </c>
    </row>
    <row r="8" spans="1:2" x14ac:dyDescent="0.25">
      <c r="A8" t="s">
        <v>17</v>
      </c>
      <c r="B8">
        <f t="shared" si="0"/>
        <v>9</v>
      </c>
    </row>
    <row r="9" spans="1:2" x14ac:dyDescent="0.25">
      <c r="A9" t="s">
        <v>18</v>
      </c>
      <c r="B9">
        <f t="shared" si="0"/>
        <v>3</v>
      </c>
    </row>
    <row r="10" spans="1:2" x14ac:dyDescent="0.25">
      <c r="A10" t="s">
        <v>19</v>
      </c>
      <c r="B10">
        <f t="shared" si="0"/>
        <v>2</v>
      </c>
    </row>
    <row r="11" spans="1:2" x14ac:dyDescent="0.25">
      <c r="A11" t="s">
        <v>19</v>
      </c>
      <c r="B11">
        <f t="shared" si="0"/>
        <v>2</v>
      </c>
    </row>
    <row r="12" spans="1:2" x14ac:dyDescent="0.25">
      <c r="A12" t="s">
        <v>20</v>
      </c>
      <c r="B12">
        <f t="shared" si="0"/>
        <v>6</v>
      </c>
    </row>
    <row r="13" spans="1:2" x14ac:dyDescent="0.25">
      <c r="A13" t="s">
        <v>21</v>
      </c>
      <c r="B13">
        <f t="shared" si="0"/>
        <v>9</v>
      </c>
    </row>
    <row r="14" spans="1:2" x14ac:dyDescent="0.25">
      <c r="A14" t="s">
        <v>22</v>
      </c>
      <c r="B14">
        <f t="shared" si="0"/>
        <v>4</v>
      </c>
    </row>
    <row r="15" spans="1:2" x14ac:dyDescent="0.25">
      <c r="A15" t="s">
        <v>23</v>
      </c>
      <c r="B15">
        <f t="shared" si="0"/>
        <v>5</v>
      </c>
    </row>
    <row r="16" spans="1:2" x14ac:dyDescent="0.25">
      <c r="A16" t="s">
        <v>24</v>
      </c>
      <c r="B16">
        <f t="shared" si="0"/>
        <v>3</v>
      </c>
    </row>
    <row r="17" spans="1:2" x14ac:dyDescent="0.25">
      <c r="A17" t="s">
        <v>25</v>
      </c>
      <c r="B17">
        <f t="shared" si="0"/>
        <v>3</v>
      </c>
    </row>
    <row r="18" spans="1:2" x14ac:dyDescent="0.25">
      <c r="A18" t="s">
        <v>20</v>
      </c>
      <c r="B18">
        <f t="shared" si="0"/>
        <v>6</v>
      </c>
    </row>
    <row r="19" spans="1:2" x14ac:dyDescent="0.25">
      <c r="A19" t="s">
        <v>22</v>
      </c>
      <c r="B19">
        <f t="shared" si="0"/>
        <v>4</v>
      </c>
    </row>
    <row r="20" spans="1:2" x14ac:dyDescent="0.25">
      <c r="A20" t="s">
        <v>24</v>
      </c>
      <c r="B20">
        <f t="shared" si="0"/>
        <v>3</v>
      </c>
    </row>
    <row r="21" spans="1:2" x14ac:dyDescent="0.25">
      <c r="A21" t="s">
        <v>17</v>
      </c>
      <c r="B21">
        <f t="shared" si="0"/>
        <v>9</v>
      </c>
    </row>
    <row r="22" spans="1:2" x14ac:dyDescent="0.25">
      <c r="A22" t="s">
        <v>12</v>
      </c>
      <c r="B22">
        <f t="shared" si="0"/>
        <v>9</v>
      </c>
    </row>
    <row r="23" spans="1:2" x14ac:dyDescent="0.25">
      <c r="A23" t="s">
        <v>26</v>
      </c>
      <c r="B23">
        <f t="shared" si="0"/>
        <v>3</v>
      </c>
    </row>
    <row r="24" spans="1:2" x14ac:dyDescent="0.25">
      <c r="A24" t="s">
        <v>27</v>
      </c>
      <c r="B24">
        <f t="shared" si="0"/>
        <v>7</v>
      </c>
    </row>
    <row r="25" spans="1:2" x14ac:dyDescent="0.25">
      <c r="A25" t="s">
        <v>22</v>
      </c>
      <c r="B25">
        <f t="shared" si="0"/>
        <v>4</v>
      </c>
    </row>
    <row r="26" spans="1:2" x14ac:dyDescent="0.25">
      <c r="A26" t="s">
        <v>28</v>
      </c>
      <c r="B26">
        <f t="shared" si="0"/>
        <v>2</v>
      </c>
    </row>
    <row r="27" spans="1:2" x14ac:dyDescent="0.25">
      <c r="A27" t="s">
        <v>27</v>
      </c>
      <c r="B27">
        <f t="shared" si="0"/>
        <v>7</v>
      </c>
    </row>
    <row r="28" spans="1:2" x14ac:dyDescent="0.25">
      <c r="A28" t="s">
        <v>17</v>
      </c>
      <c r="B28">
        <f t="shared" si="0"/>
        <v>9</v>
      </c>
    </row>
    <row r="29" spans="1:2" x14ac:dyDescent="0.25">
      <c r="A29" t="s">
        <v>17</v>
      </c>
      <c r="B29">
        <f t="shared" si="0"/>
        <v>9</v>
      </c>
    </row>
    <row r="30" spans="1:2" x14ac:dyDescent="0.25">
      <c r="A30" t="s">
        <v>17</v>
      </c>
      <c r="B30">
        <f t="shared" si="0"/>
        <v>9</v>
      </c>
    </row>
    <row r="31" spans="1:2" x14ac:dyDescent="0.25">
      <c r="A31" t="s">
        <v>18</v>
      </c>
      <c r="B31">
        <f t="shared" si="0"/>
        <v>3</v>
      </c>
    </row>
    <row r="32" spans="1:2" x14ac:dyDescent="0.25">
      <c r="A32" t="s">
        <v>16</v>
      </c>
      <c r="B32">
        <f t="shared" si="0"/>
        <v>7</v>
      </c>
    </row>
    <row r="33" spans="1:2" x14ac:dyDescent="0.25">
      <c r="A33" t="s">
        <v>16</v>
      </c>
      <c r="B33">
        <f t="shared" si="0"/>
        <v>7</v>
      </c>
    </row>
    <row r="34" spans="1:2" x14ac:dyDescent="0.25">
      <c r="A34" t="s">
        <v>23</v>
      </c>
      <c r="B34">
        <f t="shared" si="0"/>
        <v>5</v>
      </c>
    </row>
    <row r="35" spans="1:2" x14ac:dyDescent="0.25">
      <c r="A35" t="s">
        <v>27</v>
      </c>
      <c r="B35">
        <f t="shared" si="0"/>
        <v>7</v>
      </c>
    </row>
    <row r="36" spans="1:2" x14ac:dyDescent="0.25">
      <c r="A36" t="s">
        <v>21</v>
      </c>
      <c r="B36">
        <f t="shared" si="0"/>
        <v>9</v>
      </c>
    </row>
    <row r="37" spans="1:2" x14ac:dyDescent="0.25">
      <c r="A37" t="s">
        <v>12</v>
      </c>
      <c r="B37">
        <f t="shared" si="0"/>
        <v>9</v>
      </c>
    </row>
    <row r="38" spans="1:2" x14ac:dyDescent="0.25">
      <c r="A38" t="s">
        <v>23</v>
      </c>
      <c r="B38">
        <f t="shared" si="0"/>
        <v>5</v>
      </c>
    </row>
    <row r="39" spans="1:2" x14ac:dyDescent="0.25">
      <c r="A39" t="s">
        <v>21</v>
      </c>
      <c r="B39">
        <f t="shared" si="0"/>
        <v>9</v>
      </c>
    </row>
    <row r="40" spans="1:2" x14ac:dyDescent="0.25">
      <c r="A40" t="s">
        <v>21</v>
      </c>
      <c r="B40">
        <f t="shared" si="0"/>
        <v>9</v>
      </c>
    </row>
    <row r="41" spans="1:2" x14ac:dyDescent="0.25">
      <c r="A41" t="s">
        <v>27</v>
      </c>
      <c r="B41">
        <f t="shared" si="0"/>
        <v>7</v>
      </c>
    </row>
    <row r="42" spans="1:2" x14ac:dyDescent="0.25">
      <c r="A42" t="s">
        <v>29</v>
      </c>
      <c r="B42">
        <f t="shared" si="0"/>
        <v>4</v>
      </c>
    </row>
    <row r="43" spans="1:2" x14ac:dyDescent="0.25">
      <c r="A43" t="s">
        <v>13</v>
      </c>
      <c r="B43">
        <f t="shared" si="0"/>
        <v>9</v>
      </c>
    </row>
    <row r="44" spans="1:2" x14ac:dyDescent="0.25">
      <c r="A44" t="s">
        <v>26</v>
      </c>
      <c r="B44">
        <f t="shared" si="0"/>
        <v>3</v>
      </c>
    </row>
    <row r="45" spans="1:2" x14ac:dyDescent="0.25">
      <c r="A45" t="s">
        <v>29</v>
      </c>
      <c r="B45">
        <f t="shared" si="0"/>
        <v>4</v>
      </c>
    </row>
    <row r="46" spans="1:2" x14ac:dyDescent="0.25">
      <c r="A46" t="s">
        <v>17</v>
      </c>
      <c r="B46">
        <f t="shared" si="0"/>
        <v>9</v>
      </c>
    </row>
    <row r="47" spans="1:2" x14ac:dyDescent="0.25">
      <c r="A47" t="s">
        <v>12</v>
      </c>
      <c r="B47">
        <f t="shared" si="0"/>
        <v>9</v>
      </c>
    </row>
    <row r="48" spans="1:2" x14ac:dyDescent="0.25">
      <c r="A48" t="s">
        <v>12</v>
      </c>
      <c r="B48">
        <f t="shared" si="0"/>
        <v>9</v>
      </c>
    </row>
    <row r="49" spans="1:2" x14ac:dyDescent="0.25">
      <c r="A49" t="s">
        <v>14</v>
      </c>
      <c r="B49">
        <f t="shared" si="0"/>
        <v>6</v>
      </c>
    </row>
    <row r="50" spans="1:2" x14ac:dyDescent="0.25">
      <c r="A50" t="s">
        <v>17</v>
      </c>
      <c r="B50">
        <f t="shared" si="0"/>
        <v>9</v>
      </c>
    </row>
    <row r="51" spans="1:2" x14ac:dyDescent="0.25">
      <c r="A51" t="s">
        <v>20</v>
      </c>
      <c r="B51">
        <f t="shared" si="0"/>
        <v>6</v>
      </c>
    </row>
    <row r="52" spans="1:2" x14ac:dyDescent="0.25">
      <c r="A52" t="s">
        <v>13</v>
      </c>
      <c r="B52">
        <f t="shared" si="0"/>
        <v>9</v>
      </c>
    </row>
    <row r="53" spans="1:2" x14ac:dyDescent="0.25">
      <c r="A53" t="s">
        <v>29</v>
      </c>
      <c r="B53">
        <f t="shared" si="0"/>
        <v>4</v>
      </c>
    </row>
    <row r="54" spans="1:2" x14ac:dyDescent="0.25">
      <c r="A54" t="s">
        <v>13</v>
      </c>
      <c r="B54">
        <f t="shared" si="0"/>
        <v>9</v>
      </c>
    </row>
    <row r="55" spans="1:2" x14ac:dyDescent="0.25">
      <c r="A55" t="s">
        <v>21</v>
      </c>
      <c r="B55">
        <f t="shared" si="0"/>
        <v>9</v>
      </c>
    </row>
    <row r="56" spans="1:2" x14ac:dyDescent="0.25">
      <c r="A56" t="s">
        <v>15</v>
      </c>
      <c r="B56">
        <f t="shared" si="0"/>
        <v>5</v>
      </c>
    </row>
    <row r="57" spans="1:2" x14ac:dyDescent="0.25">
      <c r="A57" t="s">
        <v>24</v>
      </c>
      <c r="B57">
        <f t="shared" si="0"/>
        <v>3</v>
      </c>
    </row>
    <row r="58" spans="1:2" x14ac:dyDescent="0.25">
      <c r="A58" t="s">
        <v>27</v>
      </c>
      <c r="B58">
        <f t="shared" si="0"/>
        <v>7</v>
      </c>
    </row>
    <row r="59" spans="1:2" x14ac:dyDescent="0.25">
      <c r="A59" t="s">
        <v>25</v>
      </c>
      <c r="B59">
        <f t="shared" si="0"/>
        <v>3</v>
      </c>
    </row>
    <row r="60" spans="1:2" x14ac:dyDescent="0.25">
      <c r="A60" t="s">
        <v>12</v>
      </c>
      <c r="B60">
        <f t="shared" si="0"/>
        <v>9</v>
      </c>
    </row>
    <row r="61" spans="1:2" x14ac:dyDescent="0.25">
      <c r="A61" t="s">
        <v>20</v>
      </c>
      <c r="B61">
        <f t="shared" si="0"/>
        <v>6</v>
      </c>
    </row>
    <row r="62" spans="1:2" x14ac:dyDescent="0.25">
      <c r="A62" t="s">
        <v>15</v>
      </c>
      <c r="B62">
        <f t="shared" si="0"/>
        <v>5</v>
      </c>
    </row>
    <row r="63" spans="1:2" x14ac:dyDescent="0.25">
      <c r="A63" t="s">
        <v>28</v>
      </c>
      <c r="B63">
        <f t="shared" si="0"/>
        <v>2</v>
      </c>
    </row>
    <row r="64" spans="1:2" x14ac:dyDescent="0.25">
      <c r="A64" t="s">
        <v>13</v>
      </c>
      <c r="B64">
        <f t="shared" si="0"/>
        <v>9</v>
      </c>
    </row>
    <row r="65" spans="1:2" x14ac:dyDescent="0.25">
      <c r="A65" t="s">
        <v>20</v>
      </c>
      <c r="B65">
        <f t="shared" si="0"/>
        <v>6</v>
      </c>
    </row>
    <row r="66" spans="1:2" x14ac:dyDescent="0.25">
      <c r="A66" t="s">
        <v>16</v>
      </c>
      <c r="B66">
        <f t="shared" si="0"/>
        <v>7</v>
      </c>
    </row>
    <row r="67" spans="1:2" x14ac:dyDescent="0.25">
      <c r="A67" t="s">
        <v>14</v>
      </c>
      <c r="B67">
        <f t="shared" ref="B67:B100" si="1">COUNTIF($A$2:$A$100,A67)</f>
        <v>6</v>
      </c>
    </row>
    <row r="68" spans="1:2" x14ac:dyDescent="0.25">
      <c r="A68" t="s">
        <v>21</v>
      </c>
      <c r="B68">
        <f t="shared" si="1"/>
        <v>9</v>
      </c>
    </row>
    <row r="69" spans="1:2" x14ac:dyDescent="0.25">
      <c r="A69" t="s">
        <v>23</v>
      </c>
      <c r="B69">
        <f t="shared" si="1"/>
        <v>5</v>
      </c>
    </row>
    <row r="70" spans="1:2" x14ac:dyDescent="0.25">
      <c r="A70" t="s">
        <v>17</v>
      </c>
      <c r="B70">
        <f t="shared" si="1"/>
        <v>9</v>
      </c>
    </row>
    <row r="71" spans="1:2" x14ac:dyDescent="0.25">
      <c r="A71" t="s">
        <v>13</v>
      </c>
      <c r="B71">
        <f t="shared" si="1"/>
        <v>9</v>
      </c>
    </row>
    <row r="72" spans="1:2" x14ac:dyDescent="0.25">
      <c r="A72" t="s">
        <v>26</v>
      </c>
      <c r="B72">
        <f t="shared" si="1"/>
        <v>3</v>
      </c>
    </row>
    <row r="73" spans="1:2" x14ac:dyDescent="0.25">
      <c r="A73" t="s">
        <v>15</v>
      </c>
      <c r="B73">
        <f t="shared" si="1"/>
        <v>5</v>
      </c>
    </row>
    <row r="74" spans="1:2" x14ac:dyDescent="0.25">
      <c r="A74" t="s">
        <v>14</v>
      </c>
      <c r="B74">
        <f t="shared" si="1"/>
        <v>6</v>
      </c>
    </row>
    <row r="75" spans="1:2" x14ac:dyDescent="0.25">
      <c r="A75" t="s">
        <v>20</v>
      </c>
      <c r="B75">
        <f t="shared" si="1"/>
        <v>6</v>
      </c>
    </row>
    <row r="76" spans="1:2" x14ac:dyDescent="0.25">
      <c r="A76" t="s">
        <v>12</v>
      </c>
      <c r="B76">
        <f t="shared" si="1"/>
        <v>9</v>
      </c>
    </row>
    <row r="77" spans="1:2" x14ac:dyDescent="0.25">
      <c r="A77" t="s">
        <v>21</v>
      </c>
      <c r="B77">
        <f t="shared" si="1"/>
        <v>9</v>
      </c>
    </row>
    <row r="78" spans="1:2" x14ac:dyDescent="0.25">
      <c r="A78" t="s">
        <v>14</v>
      </c>
      <c r="B78">
        <f t="shared" si="1"/>
        <v>6</v>
      </c>
    </row>
    <row r="79" spans="1:2" x14ac:dyDescent="0.25">
      <c r="A79" t="s">
        <v>27</v>
      </c>
      <c r="B79">
        <f t="shared" si="1"/>
        <v>7</v>
      </c>
    </row>
    <row r="80" spans="1:2" x14ac:dyDescent="0.25">
      <c r="A80" t="s">
        <v>27</v>
      </c>
      <c r="B80">
        <f t="shared" si="1"/>
        <v>7</v>
      </c>
    </row>
    <row r="81" spans="1:2" x14ac:dyDescent="0.25">
      <c r="A81" t="s">
        <v>30</v>
      </c>
      <c r="B81">
        <f t="shared" si="1"/>
        <v>1</v>
      </c>
    </row>
    <row r="82" spans="1:2" x14ac:dyDescent="0.25">
      <c r="A82" t="s">
        <v>25</v>
      </c>
      <c r="B82">
        <f t="shared" si="1"/>
        <v>3</v>
      </c>
    </row>
    <row r="83" spans="1:2" x14ac:dyDescent="0.25">
      <c r="A83" t="s">
        <v>16</v>
      </c>
      <c r="B83">
        <f t="shared" si="1"/>
        <v>7</v>
      </c>
    </row>
    <row r="84" spans="1:2" x14ac:dyDescent="0.25">
      <c r="A84" t="s">
        <v>13</v>
      </c>
      <c r="B84">
        <f t="shared" si="1"/>
        <v>9</v>
      </c>
    </row>
    <row r="85" spans="1:2" x14ac:dyDescent="0.25">
      <c r="A85" t="s">
        <v>14</v>
      </c>
      <c r="B85">
        <f t="shared" si="1"/>
        <v>6</v>
      </c>
    </row>
    <row r="86" spans="1:2" x14ac:dyDescent="0.25">
      <c r="A86" t="s">
        <v>29</v>
      </c>
      <c r="B86">
        <f t="shared" si="1"/>
        <v>4</v>
      </c>
    </row>
    <row r="87" spans="1:2" x14ac:dyDescent="0.25">
      <c r="A87" t="s">
        <v>13</v>
      </c>
      <c r="B87">
        <f t="shared" si="1"/>
        <v>9</v>
      </c>
    </row>
    <row r="88" spans="1:2" x14ac:dyDescent="0.25">
      <c r="A88" t="s">
        <v>12</v>
      </c>
      <c r="B88">
        <f t="shared" si="1"/>
        <v>9</v>
      </c>
    </row>
    <row r="89" spans="1:2" x14ac:dyDescent="0.25">
      <c r="A89" t="s">
        <v>31</v>
      </c>
      <c r="B89">
        <f t="shared" si="1"/>
        <v>1</v>
      </c>
    </row>
    <row r="90" spans="1:2" x14ac:dyDescent="0.25">
      <c r="A90" t="s">
        <v>13</v>
      </c>
      <c r="B90">
        <f t="shared" si="1"/>
        <v>9</v>
      </c>
    </row>
    <row r="91" spans="1:2" x14ac:dyDescent="0.25">
      <c r="A91" t="s">
        <v>23</v>
      </c>
      <c r="B91">
        <f t="shared" si="1"/>
        <v>5</v>
      </c>
    </row>
    <row r="92" spans="1:2" x14ac:dyDescent="0.25">
      <c r="A92" t="s">
        <v>22</v>
      </c>
      <c r="B92">
        <f t="shared" si="1"/>
        <v>4</v>
      </c>
    </row>
    <row r="93" spans="1:2" x14ac:dyDescent="0.25">
      <c r="A93" t="s">
        <v>21</v>
      </c>
      <c r="B93">
        <f t="shared" si="1"/>
        <v>9</v>
      </c>
    </row>
    <row r="94" spans="1:2" x14ac:dyDescent="0.25">
      <c r="A94" t="s">
        <v>16</v>
      </c>
      <c r="B94">
        <f t="shared" si="1"/>
        <v>7</v>
      </c>
    </row>
    <row r="95" spans="1:2" x14ac:dyDescent="0.25">
      <c r="A95" t="s">
        <v>15</v>
      </c>
      <c r="B95">
        <f t="shared" si="1"/>
        <v>5</v>
      </c>
    </row>
    <row r="96" spans="1:2" x14ac:dyDescent="0.25">
      <c r="A96" t="s">
        <v>21</v>
      </c>
      <c r="B96">
        <f t="shared" si="1"/>
        <v>9</v>
      </c>
    </row>
    <row r="97" spans="1:2" x14ac:dyDescent="0.25">
      <c r="A97" t="s">
        <v>17</v>
      </c>
      <c r="B97">
        <f t="shared" si="1"/>
        <v>9</v>
      </c>
    </row>
    <row r="98" spans="1:2" x14ac:dyDescent="0.25">
      <c r="A98" t="s">
        <v>32</v>
      </c>
      <c r="B98">
        <f t="shared" si="1"/>
        <v>1</v>
      </c>
    </row>
    <row r="99" spans="1:2" x14ac:dyDescent="0.25">
      <c r="A99" t="s">
        <v>18</v>
      </c>
      <c r="B99">
        <f t="shared" si="1"/>
        <v>3</v>
      </c>
    </row>
    <row r="100" spans="1:2" x14ac:dyDescent="0.25">
      <c r="A100" t="s">
        <v>12</v>
      </c>
      <c r="B100">
        <f t="shared" si="1"/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workbookViewId="0">
      <selection activeCell="M21" sqref="M21"/>
    </sheetView>
  </sheetViews>
  <sheetFormatPr defaultRowHeight="15" x14ac:dyDescent="0.25"/>
  <cols>
    <col min="1" max="1" width="12.7109375" customWidth="1"/>
    <col min="2" max="2" width="9.140625" customWidth="1"/>
    <col min="5" max="5" width="17.28515625" bestFit="1" customWidth="1"/>
    <col min="6" max="6" width="22.5703125" bestFit="1" customWidth="1"/>
  </cols>
  <sheetData>
    <row r="1" spans="1:6" ht="18" thickBot="1" x14ac:dyDescent="0.35">
      <c r="A1" s="3" t="s">
        <v>11</v>
      </c>
      <c r="B1" s="3" t="s">
        <v>33</v>
      </c>
    </row>
    <row r="2" spans="1:6" ht="15.75" thickTop="1" x14ac:dyDescent="0.25">
      <c r="A2" t="s">
        <v>12</v>
      </c>
      <c r="B2">
        <v>1</v>
      </c>
    </row>
    <row r="3" spans="1:6" x14ac:dyDescent="0.25">
      <c r="A3" t="s">
        <v>13</v>
      </c>
      <c r="B3">
        <v>1</v>
      </c>
      <c r="E3" s="7" t="s">
        <v>34</v>
      </c>
      <c r="F3" t="s">
        <v>36</v>
      </c>
    </row>
    <row r="4" spans="1:6" x14ac:dyDescent="0.25">
      <c r="A4" t="s">
        <v>14</v>
      </c>
      <c r="B4">
        <v>1</v>
      </c>
      <c r="E4" s="8" t="s">
        <v>12</v>
      </c>
      <c r="F4" s="4">
        <v>9</v>
      </c>
    </row>
    <row r="5" spans="1:6" x14ac:dyDescent="0.25">
      <c r="A5" t="s">
        <v>15</v>
      </c>
      <c r="B5">
        <v>1</v>
      </c>
      <c r="E5" s="8" t="s">
        <v>17</v>
      </c>
      <c r="F5" s="4">
        <v>9</v>
      </c>
    </row>
    <row r="6" spans="1:6" x14ac:dyDescent="0.25">
      <c r="A6" t="s">
        <v>16</v>
      </c>
      <c r="B6">
        <v>1</v>
      </c>
      <c r="E6" s="8" t="s">
        <v>21</v>
      </c>
      <c r="F6" s="4">
        <v>9</v>
      </c>
    </row>
    <row r="7" spans="1:6" x14ac:dyDescent="0.25">
      <c r="A7" t="s">
        <v>16</v>
      </c>
      <c r="B7">
        <v>1</v>
      </c>
      <c r="E7" s="8" t="s">
        <v>13</v>
      </c>
      <c r="F7" s="4">
        <v>9</v>
      </c>
    </row>
    <row r="8" spans="1:6" x14ac:dyDescent="0.25">
      <c r="A8" t="s">
        <v>17</v>
      </c>
      <c r="B8">
        <v>1</v>
      </c>
      <c r="E8" s="8" t="s">
        <v>16</v>
      </c>
      <c r="F8" s="4">
        <v>7</v>
      </c>
    </row>
    <row r="9" spans="1:6" x14ac:dyDescent="0.25">
      <c r="A9" t="s">
        <v>18</v>
      </c>
      <c r="B9">
        <v>1</v>
      </c>
      <c r="E9" s="8" t="s">
        <v>27</v>
      </c>
      <c r="F9" s="4">
        <v>7</v>
      </c>
    </row>
    <row r="10" spans="1:6" x14ac:dyDescent="0.25">
      <c r="A10" t="s">
        <v>19</v>
      </c>
      <c r="B10">
        <v>1</v>
      </c>
      <c r="E10" s="8" t="s">
        <v>14</v>
      </c>
      <c r="F10" s="4">
        <v>6</v>
      </c>
    </row>
    <row r="11" spans="1:6" x14ac:dyDescent="0.25">
      <c r="A11" t="s">
        <v>19</v>
      </c>
      <c r="B11">
        <v>1</v>
      </c>
      <c r="E11" s="8" t="s">
        <v>20</v>
      </c>
      <c r="F11" s="4">
        <v>6</v>
      </c>
    </row>
    <row r="12" spans="1:6" x14ac:dyDescent="0.25">
      <c r="A12" t="s">
        <v>20</v>
      </c>
      <c r="B12">
        <v>1</v>
      </c>
      <c r="E12" s="8" t="s">
        <v>15</v>
      </c>
      <c r="F12" s="4">
        <v>5</v>
      </c>
    </row>
    <row r="13" spans="1:6" x14ac:dyDescent="0.25">
      <c r="A13" t="s">
        <v>21</v>
      </c>
      <c r="B13">
        <v>1</v>
      </c>
      <c r="E13" s="8" t="s">
        <v>23</v>
      </c>
      <c r="F13" s="4">
        <v>5</v>
      </c>
    </row>
    <row r="14" spans="1:6" x14ac:dyDescent="0.25">
      <c r="A14" t="s">
        <v>22</v>
      </c>
      <c r="B14">
        <v>1</v>
      </c>
      <c r="E14" s="8" t="s">
        <v>29</v>
      </c>
      <c r="F14" s="4">
        <v>4</v>
      </c>
    </row>
    <row r="15" spans="1:6" x14ac:dyDescent="0.25">
      <c r="A15" t="s">
        <v>23</v>
      </c>
      <c r="B15">
        <v>1</v>
      </c>
      <c r="E15" s="8" t="s">
        <v>22</v>
      </c>
      <c r="F15" s="4">
        <v>4</v>
      </c>
    </row>
    <row r="16" spans="1:6" x14ac:dyDescent="0.25">
      <c r="A16" t="s">
        <v>24</v>
      </c>
      <c r="B16">
        <v>1</v>
      </c>
      <c r="E16" s="8" t="s">
        <v>24</v>
      </c>
      <c r="F16" s="4">
        <v>3</v>
      </c>
    </row>
    <row r="17" spans="1:6" x14ac:dyDescent="0.25">
      <c r="A17" t="s">
        <v>25</v>
      </c>
      <c r="B17">
        <v>1</v>
      </c>
      <c r="E17" s="8" t="s">
        <v>25</v>
      </c>
      <c r="F17" s="4">
        <v>3</v>
      </c>
    </row>
    <row r="18" spans="1:6" x14ac:dyDescent="0.25">
      <c r="A18" t="s">
        <v>20</v>
      </c>
      <c r="B18">
        <v>1</v>
      </c>
      <c r="E18" s="8" t="s">
        <v>18</v>
      </c>
      <c r="F18" s="4">
        <v>3</v>
      </c>
    </row>
    <row r="19" spans="1:6" x14ac:dyDescent="0.25">
      <c r="A19" t="s">
        <v>22</v>
      </c>
      <c r="B19">
        <v>1</v>
      </c>
      <c r="E19" s="8" t="s">
        <v>26</v>
      </c>
      <c r="F19" s="4">
        <v>3</v>
      </c>
    </row>
    <row r="20" spans="1:6" x14ac:dyDescent="0.25">
      <c r="A20" t="s">
        <v>24</v>
      </c>
      <c r="B20">
        <v>1</v>
      </c>
      <c r="E20" s="8" t="s">
        <v>19</v>
      </c>
      <c r="F20" s="4">
        <v>2</v>
      </c>
    </row>
    <row r="21" spans="1:6" x14ac:dyDescent="0.25">
      <c r="A21" t="s">
        <v>17</v>
      </c>
      <c r="B21">
        <v>1</v>
      </c>
      <c r="E21" s="8" t="s">
        <v>28</v>
      </c>
      <c r="F21" s="4">
        <v>2</v>
      </c>
    </row>
    <row r="22" spans="1:6" x14ac:dyDescent="0.25">
      <c r="A22" t="s">
        <v>12</v>
      </c>
      <c r="B22">
        <v>1</v>
      </c>
      <c r="E22" s="8" t="s">
        <v>30</v>
      </c>
      <c r="F22" s="4">
        <v>1</v>
      </c>
    </row>
    <row r="23" spans="1:6" x14ac:dyDescent="0.25">
      <c r="A23" t="s">
        <v>26</v>
      </c>
      <c r="B23">
        <v>1</v>
      </c>
      <c r="E23" s="8" t="s">
        <v>31</v>
      </c>
      <c r="F23" s="4">
        <v>1</v>
      </c>
    </row>
    <row r="24" spans="1:6" x14ac:dyDescent="0.25">
      <c r="A24" t="s">
        <v>27</v>
      </c>
      <c r="B24">
        <v>1</v>
      </c>
      <c r="E24" s="8" t="s">
        <v>32</v>
      </c>
      <c r="F24" s="4">
        <v>1</v>
      </c>
    </row>
    <row r="25" spans="1:6" x14ac:dyDescent="0.25">
      <c r="A25" t="s">
        <v>22</v>
      </c>
      <c r="B25">
        <v>1</v>
      </c>
      <c r="E25" s="8" t="s">
        <v>35</v>
      </c>
      <c r="F25" s="4">
        <v>99</v>
      </c>
    </row>
    <row r="26" spans="1:6" x14ac:dyDescent="0.25">
      <c r="A26" t="s">
        <v>28</v>
      </c>
      <c r="B26">
        <v>1</v>
      </c>
    </row>
    <row r="27" spans="1:6" x14ac:dyDescent="0.25">
      <c r="A27" t="s">
        <v>27</v>
      </c>
      <c r="B27">
        <v>1</v>
      </c>
    </row>
    <row r="28" spans="1:6" x14ac:dyDescent="0.25">
      <c r="A28" t="s">
        <v>17</v>
      </c>
      <c r="B28">
        <v>1</v>
      </c>
    </row>
    <row r="29" spans="1:6" x14ac:dyDescent="0.25">
      <c r="A29" t="s">
        <v>17</v>
      </c>
      <c r="B29">
        <v>1</v>
      </c>
    </row>
    <row r="30" spans="1:6" x14ac:dyDescent="0.25">
      <c r="A30" t="s">
        <v>17</v>
      </c>
      <c r="B30">
        <v>1</v>
      </c>
    </row>
    <row r="31" spans="1:6" x14ac:dyDescent="0.25">
      <c r="A31" t="s">
        <v>18</v>
      </c>
      <c r="B31">
        <v>1</v>
      </c>
    </row>
    <row r="32" spans="1:6" x14ac:dyDescent="0.25">
      <c r="A32" t="s">
        <v>16</v>
      </c>
      <c r="B32">
        <v>1</v>
      </c>
    </row>
    <row r="33" spans="1:2" x14ac:dyDescent="0.25">
      <c r="A33" t="s">
        <v>16</v>
      </c>
      <c r="B33">
        <v>1</v>
      </c>
    </row>
    <row r="34" spans="1:2" x14ac:dyDescent="0.25">
      <c r="A34" t="s">
        <v>23</v>
      </c>
      <c r="B34">
        <v>1</v>
      </c>
    </row>
    <row r="35" spans="1:2" x14ac:dyDescent="0.25">
      <c r="A35" t="s">
        <v>27</v>
      </c>
      <c r="B35">
        <v>1</v>
      </c>
    </row>
    <row r="36" spans="1:2" x14ac:dyDescent="0.25">
      <c r="A36" t="s">
        <v>21</v>
      </c>
      <c r="B36">
        <v>1</v>
      </c>
    </row>
    <row r="37" spans="1:2" x14ac:dyDescent="0.25">
      <c r="A37" t="s">
        <v>12</v>
      </c>
      <c r="B37">
        <v>1</v>
      </c>
    </row>
    <row r="38" spans="1:2" x14ac:dyDescent="0.25">
      <c r="A38" t="s">
        <v>23</v>
      </c>
      <c r="B38">
        <v>1</v>
      </c>
    </row>
    <row r="39" spans="1:2" x14ac:dyDescent="0.25">
      <c r="A39" t="s">
        <v>21</v>
      </c>
      <c r="B39">
        <v>1</v>
      </c>
    </row>
    <row r="40" spans="1:2" x14ac:dyDescent="0.25">
      <c r="A40" t="s">
        <v>21</v>
      </c>
      <c r="B40">
        <v>1</v>
      </c>
    </row>
    <row r="41" spans="1:2" x14ac:dyDescent="0.25">
      <c r="A41" t="s">
        <v>27</v>
      </c>
      <c r="B41">
        <v>1</v>
      </c>
    </row>
    <row r="42" spans="1:2" x14ac:dyDescent="0.25">
      <c r="A42" t="s">
        <v>29</v>
      </c>
      <c r="B42">
        <v>1</v>
      </c>
    </row>
    <row r="43" spans="1:2" x14ac:dyDescent="0.25">
      <c r="A43" t="s">
        <v>13</v>
      </c>
      <c r="B43">
        <v>1</v>
      </c>
    </row>
    <row r="44" spans="1:2" x14ac:dyDescent="0.25">
      <c r="A44" t="s">
        <v>26</v>
      </c>
      <c r="B44">
        <v>1</v>
      </c>
    </row>
    <row r="45" spans="1:2" x14ac:dyDescent="0.25">
      <c r="A45" t="s">
        <v>29</v>
      </c>
      <c r="B45">
        <v>1</v>
      </c>
    </row>
    <row r="46" spans="1:2" x14ac:dyDescent="0.25">
      <c r="A46" t="s">
        <v>17</v>
      </c>
      <c r="B46">
        <v>1</v>
      </c>
    </row>
    <row r="47" spans="1:2" x14ac:dyDescent="0.25">
      <c r="A47" t="s">
        <v>12</v>
      </c>
      <c r="B47">
        <v>1</v>
      </c>
    </row>
    <row r="48" spans="1:2" x14ac:dyDescent="0.25">
      <c r="A48" t="s">
        <v>12</v>
      </c>
      <c r="B48">
        <v>1</v>
      </c>
    </row>
    <row r="49" spans="1:2" x14ac:dyDescent="0.25">
      <c r="A49" t="s">
        <v>14</v>
      </c>
      <c r="B49">
        <v>1</v>
      </c>
    </row>
    <row r="50" spans="1:2" x14ac:dyDescent="0.25">
      <c r="A50" t="s">
        <v>17</v>
      </c>
      <c r="B50">
        <v>1</v>
      </c>
    </row>
    <row r="51" spans="1:2" x14ac:dyDescent="0.25">
      <c r="A51" t="s">
        <v>20</v>
      </c>
      <c r="B51">
        <v>1</v>
      </c>
    </row>
    <row r="52" spans="1:2" x14ac:dyDescent="0.25">
      <c r="A52" t="s">
        <v>13</v>
      </c>
      <c r="B52">
        <v>1</v>
      </c>
    </row>
    <row r="53" spans="1:2" x14ac:dyDescent="0.25">
      <c r="A53" t="s">
        <v>29</v>
      </c>
      <c r="B53">
        <v>1</v>
      </c>
    </row>
    <row r="54" spans="1:2" x14ac:dyDescent="0.25">
      <c r="A54" t="s">
        <v>13</v>
      </c>
      <c r="B54">
        <v>1</v>
      </c>
    </row>
    <row r="55" spans="1:2" x14ac:dyDescent="0.25">
      <c r="A55" t="s">
        <v>21</v>
      </c>
      <c r="B55">
        <v>1</v>
      </c>
    </row>
    <row r="56" spans="1:2" x14ac:dyDescent="0.25">
      <c r="A56" t="s">
        <v>15</v>
      </c>
      <c r="B56">
        <v>1</v>
      </c>
    </row>
    <row r="57" spans="1:2" x14ac:dyDescent="0.25">
      <c r="A57" t="s">
        <v>24</v>
      </c>
      <c r="B57">
        <v>1</v>
      </c>
    </row>
    <row r="58" spans="1:2" x14ac:dyDescent="0.25">
      <c r="A58" t="s">
        <v>27</v>
      </c>
      <c r="B58">
        <v>1</v>
      </c>
    </row>
    <row r="59" spans="1:2" x14ac:dyDescent="0.25">
      <c r="A59" t="s">
        <v>25</v>
      </c>
      <c r="B59">
        <v>1</v>
      </c>
    </row>
    <row r="60" spans="1:2" x14ac:dyDescent="0.25">
      <c r="A60" t="s">
        <v>12</v>
      </c>
      <c r="B60">
        <v>1</v>
      </c>
    </row>
    <row r="61" spans="1:2" x14ac:dyDescent="0.25">
      <c r="A61" t="s">
        <v>20</v>
      </c>
      <c r="B61">
        <v>1</v>
      </c>
    </row>
    <row r="62" spans="1:2" x14ac:dyDescent="0.25">
      <c r="A62" t="s">
        <v>15</v>
      </c>
      <c r="B62">
        <v>1</v>
      </c>
    </row>
    <row r="63" spans="1:2" x14ac:dyDescent="0.25">
      <c r="A63" t="s">
        <v>28</v>
      </c>
      <c r="B63">
        <v>1</v>
      </c>
    </row>
    <row r="64" spans="1:2" x14ac:dyDescent="0.25">
      <c r="A64" t="s">
        <v>13</v>
      </c>
      <c r="B64">
        <v>1</v>
      </c>
    </row>
    <row r="65" spans="1:2" x14ac:dyDescent="0.25">
      <c r="A65" t="s">
        <v>20</v>
      </c>
      <c r="B65">
        <v>1</v>
      </c>
    </row>
    <row r="66" spans="1:2" x14ac:dyDescent="0.25">
      <c r="A66" t="s">
        <v>16</v>
      </c>
      <c r="B66">
        <v>1</v>
      </c>
    </row>
    <row r="67" spans="1:2" x14ac:dyDescent="0.25">
      <c r="A67" t="s">
        <v>14</v>
      </c>
      <c r="B67">
        <v>1</v>
      </c>
    </row>
    <row r="68" spans="1:2" x14ac:dyDescent="0.25">
      <c r="A68" t="s">
        <v>21</v>
      </c>
      <c r="B68">
        <v>1</v>
      </c>
    </row>
    <row r="69" spans="1:2" x14ac:dyDescent="0.25">
      <c r="A69" t="s">
        <v>23</v>
      </c>
      <c r="B69">
        <v>1</v>
      </c>
    </row>
    <row r="70" spans="1:2" x14ac:dyDescent="0.25">
      <c r="A70" t="s">
        <v>17</v>
      </c>
      <c r="B70">
        <v>1</v>
      </c>
    </row>
    <row r="71" spans="1:2" x14ac:dyDescent="0.25">
      <c r="A71" t="s">
        <v>13</v>
      </c>
      <c r="B71">
        <v>1</v>
      </c>
    </row>
    <row r="72" spans="1:2" x14ac:dyDescent="0.25">
      <c r="A72" t="s">
        <v>26</v>
      </c>
      <c r="B72">
        <v>1</v>
      </c>
    </row>
    <row r="73" spans="1:2" x14ac:dyDescent="0.25">
      <c r="A73" t="s">
        <v>15</v>
      </c>
      <c r="B73">
        <v>1</v>
      </c>
    </row>
    <row r="74" spans="1:2" x14ac:dyDescent="0.25">
      <c r="A74" t="s">
        <v>14</v>
      </c>
      <c r="B74">
        <v>1</v>
      </c>
    </row>
    <row r="75" spans="1:2" x14ac:dyDescent="0.25">
      <c r="A75" t="s">
        <v>20</v>
      </c>
      <c r="B75">
        <v>1</v>
      </c>
    </row>
    <row r="76" spans="1:2" x14ac:dyDescent="0.25">
      <c r="A76" t="s">
        <v>12</v>
      </c>
      <c r="B76">
        <v>1</v>
      </c>
    </row>
    <row r="77" spans="1:2" x14ac:dyDescent="0.25">
      <c r="A77" t="s">
        <v>21</v>
      </c>
      <c r="B77">
        <v>1</v>
      </c>
    </row>
    <row r="78" spans="1:2" x14ac:dyDescent="0.25">
      <c r="A78" t="s">
        <v>14</v>
      </c>
      <c r="B78">
        <v>1</v>
      </c>
    </row>
    <row r="79" spans="1:2" x14ac:dyDescent="0.25">
      <c r="A79" t="s">
        <v>27</v>
      </c>
      <c r="B79">
        <v>1</v>
      </c>
    </row>
    <row r="80" spans="1:2" x14ac:dyDescent="0.25">
      <c r="A80" t="s">
        <v>27</v>
      </c>
      <c r="B80">
        <v>1</v>
      </c>
    </row>
    <row r="81" spans="1:2" x14ac:dyDescent="0.25">
      <c r="A81" t="s">
        <v>30</v>
      </c>
      <c r="B81">
        <v>1</v>
      </c>
    </row>
    <row r="82" spans="1:2" x14ac:dyDescent="0.25">
      <c r="A82" t="s">
        <v>25</v>
      </c>
      <c r="B82">
        <v>1</v>
      </c>
    </row>
    <row r="83" spans="1:2" x14ac:dyDescent="0.25">
      <c r="A83" t="s">
        <v>16</v>
      </c>
      <c r="B83">
        <v>1</v>
      </c>
    </row>
    <row r="84" spans="1:2" x14ac:dyDescent="0.25">
      <c r="A84" t="s">
        <v>13</v>
      </c>
      <c r="B84">
        <v>1</v>
      </c>
    </row>
    <row r="85" spans="1:2" x14ac:dyDescent="0.25">
      <c r="A85" t="s">
        <v>14</v>
      </c>
      <c r="B85">
        <v>1</v>
      </c>
    </row>
    <row r="86" spans="1:2" x14ac:dyDescent="0.25">
      <c r="A86" t="s">
        <v>29</v>
      </c>
      <c r="B86">
        <v>1</v>
      </c>
    </row>
    <row r="87" spans="1:2" x14ac:dyDescent="0.25">
      <c r="A87" t="s">
        <v>13</v>
      </c>
      <c r="B87">
        <v>1</v>
      </c>
    </row>
    <row r="88" spans="1:2" x14ac:dyDescent="0.25">
      <c r="A88" t="s">
        <v>12</v>
      </c>
      <c r="B88">
        <v>1</v>
      </c>
    </row>
    <row r="89" spans="1:2" x14ac:dyDescent="0.25">
      <c r="A89" t="s">
        <v>31</v>
      </c>
      <c r="B89">
        <v>1</v>
      </c>
    </row>
    <row r="90" spans="1:2" x14ac:dyDescent="0.25">
      <c r="A90" t="s">
        <v>13</v>
      </c>
      <c r="B90">
        <v>1</v>
      </c>
    </row>
    <row r="91" spans="1:2" x14ac:dyDescent="0.25">
      <c r="A91" t="s">
        <v>23</v>
      </c>
      <c r="B91">
        <v>1</v>
      </c>
    </row>
    <row r="92" spans="1:2" x14ac:dyDescent="0.25">
      <c r="A92" t="s">
        <v>22</v>
      </c>
      <c r="B92">
        <v>1</v>
      </c>
    </row>
    <row r="93" spans="1:2" x14ac:dyDescent="0.25">
      <c r="A93" t="s">
        <v>21</v>
      </c>
      <c r="B93">
        <v>1</v>
      </c>
    </row>
    <row r="94" spans="1:2" x14ac:dyDescent="0.25">
      <c r="A94" t="s">
        <v>16</v>
      </c>
      <c r="B94">
        <v>1</v>
      </c>
    </row>
    <row r="95" spans="1:2" x14ac:dyDescent="0.25">
      <c r="A95" t="s">
        <v>15</v>
      </c>
      <c r="B95">
        <v>1</v>
      </c>
    </row>
    <row r="96" spans="1:2" x14ac:dyDescent="0.25">
      <c r="A96" t="s">
        <v>21</v>
      </c>
      <c r="B96">
        <v>1</v>
      </c>
    </row>
    <row r="97" spans="1:2" x14ac:dyDescent="0.25">
      <c r="A97" t="s">
        <v>17</v>
      </c>
      <c r="B97">
        <v>1</v>
      </c>
    </row>
    <row r="98" spans="1:2" x14ac:dyDescent="0.25">
      <c r="A98" t="s">
        <v>32</v>
      </c>
      <c r="B98">
        <v>1</v>
      </c>
    </row>
    <row r="99" spans="1:2" x14ac:dyDescent="0.25">
      <c r="A99" t="s">
        <v>18</v>
      </c>
      <c r="B99">
        <v>1</v>
      </c>
    </row>
    <row r="100" spans="1:2" x14ac:dyDescent="0.25">
      <c r="A100" t="s">
        <v>12</v>
      </c>
      <c r="B100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H2" sqref="H2"/>
    </sheetView>
  </sheetViews>
  <sheetFormatPr defaultRowHeight="15" x14ac:dyDescent="0.25"/>
  <cols>
    <col min="1" max="1" width="12.7109375" customWidth="1"/>
    <col min="6" max="6" width="4.140625" customWidth="1"/>
    <col min="7" max="7" width="4.5703125" customWidth="1"/>
    <col min="8" max="8" width="11.85546875" customWidth="1"/>
  </cols>
  <sheetData>
    <row r="1" spans="1:8" ht="18" thickBot="1" x14ac:dyDescent="0.35">
      <c r="A1" s="3" t="s">
        <v>11</v>
      </c>
    </row>
    <row r="2" spans="1:8" ht="15.75" thickTop="1" x14ac:dyDescent="0.25">
      <c r="A2" t="s">
        <v>12</v>
      </c>
      <c r="D2" t="s">
        <v>41</v>
      </c>
      <c r="H2" s="1" t="str">
        <f t="array" ref="H2">INDEX($A$2:$A$20,MATCH(MAX(COUNTIF($A$2:$A$20,$A$2:$A$20)),COUNTIF($A$2:$A$20,$A$2:$A$20),0))</f>
        <v>Капуста</v>
      </c>
    </row>
    <row r="3" spans="1:8" x14ac:dyDescent="0.25">
      <c r="A3" t="s">
        <v>13</v>
      </c>
    </row>
    <row r="4" spans="1:8" x14ac:dyDescent="0.25">
      <c r="A4" t="s">
        <v>14</v>
      </c>
    </row>
    <row r="5" spans="1:8" x14ac:dyDescent="0.25">
      <c r="A5" t="s">
        <v>15</v>
      </c>
    </row>
    <row r="6" spans="1:8" x14ac:dyDescent="0.25">
      <c r="A6" t="s">
        <v>21</v>
      </c>
    </row>
    <row r="7" spans="1:8" x14ac:dyDescent="0.25">
      <c r="A7" t="s">
        <v>16</v>
      </c>
    </row>
    <row r="8" spans="1:8" x14ac:dyDescent="0.25">
      <c r="A8" t="s">
        <v>17</v>
      </c>
    </row>
    <row r="9" spans="1:8" x14ac:dyDescent="0.25">
      <c r="A9" t="s">
        <v>18</v>
      </c>
    </row>
    <row r="10" spans="1:8" x14ac:dyDescent="0.25">
      <c r="A10" t="s">
        <v>21</v>
      </c>
    </row>
    <row r="11" spans="1:8" x14ac:dyDescent="0.25">
      <c r="A11" t="s">
        <v>19</v>
      </c>
    </row>
    <row r="12" spans="1:8" x14ac:dyDescent="0.25">
      <c r="A12" t="s">
        <v>20</v>
      </c>
    </row>
    <row r="13" spans="1:8" x14ac:dyDescent="0.25">
      <c r="A13" t="s">
        <v>21</v>
      </c>
    </row>
    <row r="14" spans="1:8" x14ac:dyDescent="0.25">
      <c r="A14" t="s">
        <v>22</v>
      </c>
    </row>
    <row r="15" spans="1:8" x14ac:dyDescent="0.25">
      <c r="A15" t="s">
        <v>23</v>
      </c>
    </row>
    <row r="16" spans="1:8" x14ac:dyDescent="0.25">
      <c r="A16" t="s">
        <v>24</v>
      </c>
    </row>
    <row r="17" spans="1:1" x14ac:dyDescent="0.25">
      <c r="A17" t="s">
        <v>21</v>
      </c>
    </row>
    <row r="18" spans="1:1" x14ac:dyDescent="0.25">
      <c r="A18" t="s">
        <v>20</v>
      </c>
    </row>
    <row r="19" spans="1:1" x14ac:dyDescent="0.25">
      <c r="A19" t="s">
        <v>22</v>
      </c>
    </row>
    <row r="20" spans="1:1" x14ac:dyDescent="0.25">
      <c r="A20" t="s">
        <v>24</v>
      </c>
    </row>
  </sheetData>
  <conditionalFormatting sqref="A2:A20">
    <cfRule type="cellIs" dxfId="0" priority="1" operator="equal">
      <formula>$H$2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МОДА и МОДА.НСК</vt:lpstr>
      <vt:lpstr>ЧАСТОТА</vt:lpstr>
      <vt:lpstr>Сводная с группировкой</vt:lpstr>
      <vt:lpstr>СЧЕТЕСЛИ</vt:lpstr>
      <vt:lpstr>Сводная - колво вхождений</vt:lpstr>
      <vt:lpstr>Формула массива</vt:lpstr>
      <vt:lpstr>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2016-07-17T10:06:49Z</dcterms:created>
  <dcterms:modified xsi:type="dcterms:W3CDTF">2016-07-17T14:42:20Z</dcterms:modified>
</cp:coreProperties>
</file>