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 - Planetaexcel\Planetaexcel\docs\"/>
    </mc:Choice>
  </mc:AlternateContent>
  <xr:revisionPtr revIDLastSave="0" documentId="8_{28438F4D-C4AA-4867-8890-31E6C95696CF}" xr6:coauthVersionLast="45" xr6:coauthVersionMax="45" xr10:uidLastSave="{00000000-0000-0000-0000-000000000000}"/>
  <bookViews>
    <workbookView xWindow="32811" yWindow="-103" windowWidth="33120" windowHeight="18120" xr2:uid="{914DD685-B349-4A95-B1DB-7B021A11BA36}"/>
  </bookViews>
  <sheets>
    <sheet name="Классика" sheetId="1" r:id="rId1"/>
    <sheet name="СМЕЩ" sheetId="3" r:id="rId2"/>
    <sheet name="Дин.массивы" sheetId="6" r:id="rId3"/>
  </sheets>
  <definedNames>
    <definedName name="Фильмы" localSheetId="2">OFFSET(Дин.массивы!$C$2,0,0,MAX(Дин.массивы!#REF!),1)</definedName>
    <definedName name="Фильмы">OFFSET(Классика!$E$2,0,0,MAX(Классика!$A:$A),1)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 a="1"/>
  <c r="C2" i="6" s="1"/>
  <c r="A2" i="1"/>
  <c r="A3" i="1" s="1"/>
  <c r="A4" i="1" s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l="1"/>
  <c r="A80" i="1" s="1"/>
  <c r="A81" i="1" s="1"/>
  <c r="A82" i="1" l="1"/>
  <c r="A83" i="1" l="1"/>
  <c r="A84" i="1" l="1"/>
  <c r="A85" i="1" s="1"/>
  <c r="A86" i="1" l="1"/>
  <c r="A87" i="1" s="1"/>
  <c r="A88" i="1" l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l="1"/>
  <c r="A104" i="1" s="1"/>
  <c r="A105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l="1"/>
  <c r="A134" i="1" s="1"/>
  <c r="A135" i="1" l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l="1"/>
  <c r="A153" i="1" s="1"/>
  <c r="A154" i="1" s="1"/>
  <c r="A155" i="1" s="1"/>
  <c r="A156" i="1" l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l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l="1"/>
  <c r="A191" i="1" s="1"/>
  <c r="A192" i="1" s="1"/>
  <c r="A193" i="1" s="1"/>
  <c r="A194" i="1" s="1"/>
  <c r="A195" i="1" s="1"/>
  <c r="A196" i="1" s="1"/>
  <c r="A197" i="1" s="1"/>
  <c r="A198" i="1" s="1"/>
  <c r="A199" i="1" l="1"/>
  <c r="A200" i="1" l="1"/>
  <c r="A201" i="1" s="1"/>
  <c r="A202" i="1" l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l="1"/>
  <c r="A230" i="1" s="1"/>
  <c r="A231" i="1" s="1"/>
  <c r="A232" i="1" l="1"/>
  <c r="A233" i="1" l="1"/>
  <c r="A234" i="1" s="1"/>
  <c r="A235" i="1" s="1"/>
  <c r="A236" i="1" s="1"/>
  <c r="A237" i="1" l="1"/>
  <c r="A238" i="1" s="1"/>
  <c r="A239" i="1" s="1"/>
  <c r="A240" i="1" s="1"/>
  <c r="A241" i="1" l="1"/>
  <c r="A242" i="1" s="1"/>
  <c r="A243" i="1" s="1"/>
  <c r="A244" i="1" l="1"/>
  <c r="A245" i="1" s="1"/>
  <c r="A246" i="1" l="1"/>
  <c r="A247" i="1" s="1"/>
  <c r="A248" i="1" l="1"/>
  <c r="A249" i="1" s="1"/>
  <c r="A250" i="1" s="1"/>
  <c r="A251" i="1" l="1"/>
  <c r="E3" i="1" l="1"/>
  <c r="E2" i="1"/>
  <c r="E7" i="1"/>
  <c r="E8" i="1"/>
  <c r="E4" i="1"/>
  <c r="E6" i="1"/>
  <c r="E9" i="1"/>
  <c r="E5" i="1"/>
  <c r="E10" i="1"/>
  <c r="E11" i="1"/>
  <c r="E30" i="1"/>
  <c r="E20" i="1"/>
  <c r="E19" i="1"/>
  <c r="E34" i="1"/>
  <c r="E40" i="1"/>
  <c r="E16" i="1"/>
  <c r="E17" i="1"/>
  <c r="E39" i="1"/>
  <c r="E33" i="1"/>
  <c r="E23" i="1"/>
  <c r="E24" i="1"/>
  <c r="E18" i="1"/>
  <c r="E31" i="1"/>
  <c r="E12" i="1"/>
  <c r="E35" i="1"/>
  <c r="E14" i="1"/>
  <c r="E36" i="1"/>
  <c r="E27" i="1"/>
  <c r="E28" i="1"/>
  <c r="E37" i="1"/>
  <c r="E41" i="1"/>
  <c r="E29" i="1"/>
  <c r="E32" i="1"/>
  <c r="E21" i="1"/>
  <c r="E25" i="1"/>
  <c r="E13" i="1"/>
  <c r="E22" i="1"/>
  <c r="E15" i="1"/>
  <c r="E38" i="1"/>
  <c r="E26" i="1"/>
  <c r="E42" i="1"/>
  <c r="E43" i="1"/>
  <c r="E45" i="1"/>
  <c r="E44" i="1"/>
  <c r="E49" i="1"/>
  <c r="E47" i="1"/>
  <c r="E46" i="1"/>
  <c r="E48" i="1"/>
  <c r="E50" i="1"/>
  <c r="E51" i="1"/>
  <c r="E106" i="1"/>
  <c r="E213" i="1"/>
  <c r="E104" i="1"/>
  <c r="E246" i="1"/>
  <c r="E191" i="1"/>
  <c r="E74" i="1"/>
  <c r="E68" i="1"/>
  <c r="E135" i="1"/>
  <c r="E137" i="1"/>
  <c r="E210" i="1"/>
  <c r="E144" i="1"/>
  <c r="E86" i="1"/>
  <c r="E93" i="1"/>
  <c r="E199" i="1"/>
  <c r="E92" i="1"/>
  <c r="E182" i="1"/>
  <c r="E139" i="1"/>
  <c r="E178" i="1"/>
  <c r="E133" i="1"/>
  <c r="E126" i="1"/>
  <c r="E140" i="1"/>
  <c r="E167" i="1"/>
  <c r="E103" i="1"/>
  <c r="E110" i="1"/>
  <c r="E105" i="1"/>
  <c r="E75" i="1"/>
  <c r="E90" i="1"/>
  <c r="E228" i="1"/>
  <c r="E102" i="1"/>
  <c r="E204" i="1"/>
  <c r="E134" i="1"/>
  <c r="E158" i="1"/>
  <c r="E179" i="1"/>
  <c r="E98" i="1"/>
  <c r="E153" i="1"/>
  <c r="E249" i="1"/>
  <c r="E100" i="1"/>
  <c r="E234" i="1"/>
  <c r="E203" i="1"/>
  <c r="E119" i="1"/>
  <c r="E67" i="1"/>
  <c r="E247" i="1"/>
  <c r="E168" i="1"/>
  <c r="E208" i="1"/>
  <c r="E55" i="1"/>
  <c r="E96" i="1"/>
  <c r="E248" i="1"/>
  <c r="E56" i="1"/>
  <c r="E113" i="1"/>
  <c r="E181" i="1"/>
  <c r="E212" i="1"/>
  <c r="E220" i="1"/>
  <c r="E166" i="1"/>
  <c r="E123" i="1"/>
  <c r="E184" i="1"/>
  <c r="E218" i="1"/>
  <c r="E81" i="1"/>
  <c r="E89" i="1"/>
  <c r="E91" i="1"/>
  <c r="E70" i="1"/>
  <c r="E161" i="1"/>
  <c r="E174" i="1"/>
  <c r="E206" i="1"/>
  <c r="E162" i="1"/>
  <c r="E188" i="1"/>
  <c r="E155" i="1"/>
  <c r="E187" i="1"/>
  <c r="E138" i="1"/>
  <c r="E130" i="1"/>
  <c r="E108" i="1"/>
  <c r="E159" i="1"/>
  <c r="E85" i="1"/>
  <c r="E193" i="1"/>
  <c r="E186" i="1"/>
  <c r="E143" i="1"/>
  <c r="E73" i="1"/>
  <c r="E235" i="1"/>
  <c r="E151" i="1"/>
  <c r="E77" i="1"/>
  <c r="E54" i="1"/>
  <c r="E250" i="1"/>
  <c r="E132" i="1"/>
  <c r="E95" i="1"/>
  <c r="E142" i="1"/>
  <c r="E165" i="1"/>
  <c r="E52" i="1"/>
  <c r="E176" i="1"/>
  <c r="E156" i="1"/>
  <c r="E160" i="1"/>
  <c r="E115" i="1"/>
  <c r="E118" i="1"/>
  <c r="E240" i="1"/>
  <c r="E222" i="1"/>
  <c r="E136" i="1"/>
  <c r="E97" i="1"/>
  <c r="E192" i="1"/>
  <c r="E214" i="1"/>
  <c r="E237" i="1"/>
  <c r="E124" i="1"/>
  <c r="E243" i="1"/>
  <c r="E225" i="1"/>
  <c r="E216" i="1"/>
  <c r="E196" i="1"/>
  <c r="E175" i="1"/>
  <c r="E195" i="1"/>
  <c r="E198" i="1"/>
  <c r="E227" i="1"/>
  <c r="E62" i="1"/>
  <c r="E84" i="1"/>
  <c r="E145" i="1"/>
  <c r="E99" i="1"/>
  <c r="E202" i="1"/>
  <c r="E58" i="1"/>
  <c r="E189" i="1"/>
  <c r="E120" i="1"/>
  <c r="E79" i="1"/>
  <c r="E71" i="1"/>
  <c r="E121" i="1"/>
  <c r="E180" i="1"/>
  <c r="E59" i="1"/>
  <c r="E117" i="1"/>
  <c r="E131" i="1"/>
  <c r="E63" i="1"/>
  <c r="E112" i="1"/>
  <c r="E185" i="1"/>
  <c r="E141" i="1"/>
  <c r="E80" i="1"/>
  <c r="E154" i="1"/>
  <c r="E78" i="1"/>
  <c r="E64" i="1"/>
  <c r="E127" i="1"/>
  <c r="E116" i="1"/>
  <c r="E244" i="1"/>
  <c r="E177" i="1"/>
  <c r="E114" i="1"/>
  <c r="E111" i="1"/>
  <c r="E101" i="1"/>
  <c r="E242" i="1"/>
  <c r="E197" i="1"/>
  <c r="E232" i="1"/>
  <c r="E109" i="1"/>
  <c r="E60" i="1"/>
  <c r="E149" i="1"/>
  <c r="E194" i="1"/>
  <c r="E226" i="1"/>
  <c r="E107" i="1"/>
  <c r="E146" i="1"/>
  <c r="E200" i="1"/>
  <c r="E233" i="1"/>
  <c r="E83" i="1"/>
  <c r="E65" i="1"/>
  <c r="E94" i="1"/>
  <c r="E190" i="1"/>
  <c r="E125" i="1"/>
  <c r="E66" i="1"/>
  <c r="E57" i="1"/>
  <c r="E157" i="1"/>
  <c r="E164" i="1"/>
  <c r="E236" i="1"/>
  <c r="E72" i="1"/>
  <c r="E201" i="1"/>
  <c r="E88" i="1"/>
  <c r="E172" i="1"/>
  <c r="E223" i="1"/>
  <c r="E163" i="1"/>
  <c r="E245" i="1"/>
  <c r="E171" i="1"/>
  <c r="E231" i="1"/>
  <c r="E217" i="1"/>
  <c r="E82" i="1"/>
  <c r="E87" i="1"/>
  <c r="E241" i="1"/>
  <c r="E76" i="1"/>
  <c r="E152" i="1"/>
  <c r="E183" i="1"/>
  <c r="E69" i="1"/>
  <c r="E170" i="1"/>
  <c r="E251" i="1"/>
  <c r="E207" i="1"/>
  <c r="E150" i="1"/>
  <c r="E122" i="1"/>
  <c r="E169" i="1"/>
  <c r="E129" i="1"/>
  <c r="E211" i="1"/>
  <c r="E147" i="1"/>
  <c r="E148" i="1"/>
  <c r="E61" i="1"/>
  <c r="E224" i="1"/>
  <c r="E219" i="1"/>
  <c r="E239" i="1"/>
  <c r="E53" i="1"/>
  <c r="E229" i="1"/>
  <c r="E209" i="1"/>
  <c r="E215" i="1"/>
  <c r="E173" i="1"/>
  <c r="E230" i="1"/>
  <c r="E128" i="1"/>
  <c r="E205" i="1"/>
  <c r="E238" i="1"/>
  <c r="E2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<sst xmlns="http://schemas.openxmlformats.org/spreadsheetml/2006/main" count="509" uniqueCount="255">
  <si>
    <t>Данные</t>
  </si>
  <si>
    <t>Отбор</t>
  </si>
  <si>
    <t>Выпадающий список</t>
  </si>
  <si>
    <t>Побег из Шоушенка (1994), драма</t>
  </si>
  <si>
    <t>Крёстный отец (1972), детектив, драма</t>
  </si>
  <si>
    <t>Крёстный отец 2 (1974), детектив, драма</t>
  </si>
  <si>
    <t>Тёмный рыцарь (2008), боевик, детектив, драма, триллер</t>
  </si>
  <si>
    <t>12 разгневанных мужчин (1957), детектив, драма</t>
  </si>
  <si>
    <t>Криминальное чтиво (1994), детектив, драма</t>
  </si>
  <si>
    <t>Властелин колец: Возвращение короля (2003), приключение, драма, фэнтези</t>
  </si>
  <si>
    <t>Хороший, плохой, злой (1966), вестерн</t>
  </si>
  <si>
    <t>Бойцовский клуб (1999), драма</t>
  </si>
  <si>
    <t>Властелин колец: Братство Кольца (2001), приключение, драма, фэнтези</t>
  </si>
  <si>
    <t>Форрест Гамп (1994), комедия, драма, мелодрама</t>
  </si>
  <si>
    <t>Звёздные войны. Эпизод V: Империя наносит ответный удар (1980), фантастика</t>
  </si>
  <si>
    <t>Начало (2010), боевик, приключение, научная фантастика, триллер</t>
  </si>
  <si>
    <t>Властелин колец: Две крепости (2002), приключение, драма, фэнтези</t>
  </si>
  <si>
    <t>Пролетая над гнездом кукушки (1975), драма</t>
  </si>
  <si>
    <t>Славные парни (1990), детектив, драма</t>
  </si>
  <si>
    <t>Матрица (1999), боевик, научная фантастика</t>
  </si>
  <si>
    <t>Семь самураев (1954), приключение, драма</t>
  </si>
  <si>
    <t>Звёздные войны. Эпизод IV: Новая надежда (1977), фантастика</t>
  </si>
  <si>
    <t>Город Бога (2002), детектив, драма</t>
  </si>
  <si>
    <t>Молчание ягнят (1991), детектив, драма, триллер</t>
  </si>
  <si>
    <t>Жизнь прекрасна (1997), комедия, драма, военный фильм</t>
  </si>
  <si>
    <t>Леон (1994), детектив, драма,триллер</t>
  </si>
  <si>
    <t>Спасти рядового Райана (1998), драма, военный фильм</t>
  </si>
  <si>
    <t>Американская история Икс (1998), детектив, драма</t>
  </si>
  <si>
    <t>Интерстеллар (2014), приключение, драма, научная фантастика</t>
  </si>
  <si>
    <t>Касабланка (1942), драма, мелодрама, военный фильм</t>
  </si>
  <si>
    <t>Огни большого города (1931), комедия, драма, мелодрама</t>
  </si>
  <si>
    <t>1+1 (2011), биография, комедия, драма</t>
  </si>
  <si>
    <t>Индиана Джонс: В поисках утраченного ковчега (1981), боевик, приключение</t>
  </si>
  <si>
    <t>Отступники (2006), детектив, драма, триллер</t>
  </si>
  <si>
    <t>Терминатор 2: Судный день (1991), боевик, научная фантастика, триллер</t>
  </si>
  <si>
    <t>Назад в будущее (1985), приключение, комедия, научная фантастика</t>
  </si>
  <si>
    <t>Гладиатор (2000), боевик, приключение, драма</t>
  </si>
  <si>
    <t>Апокалипсис сегодня (1979), драма, военный фильм</t>
  </si>
  <si>
    <t>Чужой (1979), фильм ужасов, научная фантастика</t>
  </si>
  <si>
    <t>Великий диктатор (1940), комедия, драма, военный фильм</t>
  </si>
  <si>
    <t>Бульвар Сансет (1950), драма, нуар</t>
  </si>
  <si>
    <t>Доктор Стрейнджлав, или Как я перестал бояться и полюбил бомбу (1964), комедия</t>
  </si>
  <si>
    <t>Новый кинотеатр «Парадизо» (1988), комедия, драма</t>
  </si>
  <si>
    <t>Жизнь других (2006), драма, триллер</t>
  </si>
  <si>
    <t>Могила светлячков (1988), мультфильм, драма, военный фильм</t>
  </si>
  <si>
    <t>Тропы славы (1957), драма, военный фильм</t>
  </si>
  <si>
    <t>Джанго освобождённый (2012), драма, вестерн</t>
  </si>
  <si>
    <t>Сияние (1980), драма, фильм ужасов</t>
  </si>
  <si>
    <t>Красота по-американски (1999), драма, мелодрама</t>
  </si>
  <si>
    <t>Тёмный рыцарь: Возрождение легенды (2012), боевик, триллер</t>
  </si>
  <si>
    <t>Принцесса Мононоке (1997), мультфильм, приключение, фэнтези</t>
  </si>
  <si>
    <t>Чужие (1986), боевик, приключение, научная фантастика, триллер</t>
  </si>
  <si>
    <t>Однажды в Америке (1984), детектив, драма</t>
  </si>
  <si>
    <t>Подводная лодка (1981), приключение, драма, триллер, военный фильм</t>
  </si>
  <si>
    <t>Дангал (2016), боевик, биография, драма, спортивный фильм</t>
  </si>
  <si>
    <t>Звёздные войны. Эпизод VI: Возвращение джедая (1983), боевик, приключение, фэнтези, научная фантастика</t>
  </si>
  <si>
    <t>Бешеные псы (1992), детектив, драма, триллер</t>
  </si>
  <si>
    <t>Реквием по мечте (2000), драма</t>
  </si>
  <si>
    <t>Амели (2001), комедия, мелодрама</t>
  </si>
  <si>
    <t>Заводной апельсин (1971), детектив, драма, научная фантастика</t>
  </si>
  <si>
    <t>Твоё имя (2016), мультфильм, драма, фэнтези, мелодрама</t>
  </si>
  <si>
    <t>Таксист (1976), детектив, драма</t>
  </si>
  <si>
    <t>Вечное сияние чистого разума (2004), драма, мелодрама, научная фантастика</t>
  </si>
  <si>
    <t>Убить пересмешника (1962), детектив, драма</t>
  </si>
  <si>
    <t>Цельнометаллическая оболочка (1987), драма, военный фильм</t>
  </si>
  <si>
    <t>Космическая одиссея 2001 года (1968), приключение, научная фантастика</t>
  </si>
  <si>
    <t>Афера (1973), комедия, детектив, драма</t>
  </si>
  <si>
    <t>3 идиота (2009), приключение, комедия, драма, мелодрама</t>
  </si>
  <si>
    <t>Похитители велосипедов (1948), драма</t>
  </si>
  <si>
    <t>Бесславные ублюдки (2009), приключение, драма, военный фильм</t>
  </si>
  <si>
    <t>Большой куш (2000), комедия, детектив</t>
  </si>
  <si>
    <t>Монти Пайтон и Священный Грааль (1975), приключение, комедия, фэнтези</t>
  </si>
  <si>
    <t>На несколько долларов больше (1965), вестерн</t>
  </si>
  <si>
    <t>Умница Уилл Хантинг (1997), драма</t>
  </si>
  <si>
    <t>Охота (2012), драма</t>
  </si>
  <si>
    <t>Лицо со шрамом (1983), детектив, драма</t>
  </si>
  <si>
    <t>Квартира (1960), комедия, драма, мелодрама</t>
  </si>
  <si>
    <t>Метрополис (1927), драма, научная фантастика</t>
  </si>
  <si>
    <t>Индиана Джонс и последний крестовый поход (1989), боевик, приключение, фэнтези</t>
  </si>
  <si>
    <t>Мой отец и мой сын (2005), драма</t>
  </si>
  <si>
    <t>Всё о Еве (1950), драма</t>
  </si>
  <si>
    <t>Телохранитель (1961), боевик, драма, триллер</t>
  </si>
  <si>
    <t>Бэтмен: Начало (2005), боевик, приключение, триллер</t>
  </si>
  <si>
    <t>В джазе только девушки (1959), комедия, мелодрама</t>
  </si>
  <si>
    <t>Сокровища Сьерра-Мадре (1948), приключение, драма, вестерн</t>
  </si>
  <si>
    <t>Непрощённый (1992), драма, вестерн</t>
  </si>
  <si>
    <t>Крепкий орешек (1988), боевик, детектив, триллер</t>
  </si>
  <si>
    <t>Бешеный бык (1980), драма, биография, Спортивный фильм</t>
  </si>
  <si>
    <t>Схватка (1995), детектив, триллер, драма</t>
  </si>
  <si>
    <t>Жить (1952), драма</t>
  </si>
  <si>
    <t>Ран (1985), боевик, драма, военный фильм</t>
  </si>
  <si>
    <t>Головоломка (2015), мультфильм, комедия, драма</t>
  </si>
  <si>
    <t>Пожары (2010), драма</t>
  </si>
  <si>
    <t>В порту (1954), детектив, драма</t>
  </si>
  <si>
    <t>Мост через реку Квай (1957), приключение, драма, военный фильм</t>
  </si>
  <si>
    <t>Ходячий замок (2004), аниме, приключение, боевик</t>
  </si>
  <si>
    <t>Комната (2015), драма</t>
  </si>
  <si>
    <t>Бегущий по лезвию (1982), научная фантастика, триллер, драма</t>
  </si>
  <si>
    <t>Седьмая печать (1957), драма, фэнтези</t>
  </si>
  <si>
    <t>Мистер Смит едет в Вашингтон (1939), драма</t>
  </si>
  <si>
    <t>Карты, деньги, два ствола (1998), детектив, триллер</t>
  </si>
  <si>
    <t>Казино (1995), биография, детектив, драма</t>
  </si>
  <si>
    <t>Игры разума (2001), драма, биография</t>
  </si>
  <si>
    <t>Земляничная поляна (1957), драма</t>
  </si>
  <si>
    <t>V — значит вендетта (2006), боевик, научная фантастика, триллер</t>
  </si>
  <si>
    <t>Волк с Уолл-стрит (2013), биография, комедия, детектив</t>
  </si>
  <si>
    <t>Генерал (1927), комедия, мелодрама</t>
  </si>
  <si>
    <t>Воин (2011), боевик, драма</t>
  </si>
  <si>
    <t>На игле (1996), детектив, драма</t>
  </si>
  <si>
    <t>Гран Торино (2008), драма</t>
  </si>
  <si>
    <t>Восход солнца (1927), комедия, драма, романтическая комедия</t>
  </si>
  <si>
    <t>Унесённые ветром (1939), драма, мелодрама, военный фильм</t>
  </si>
  <si>
    <t>Бандит (1996), детектив, драма, триллер</t>
  </si>
  <si>
    <t>Охотник на оленей (1978), драма, военный фильм</t>
  </si>
  <si>
    <t>Фарго (1996), детектив, триллер, драма</t>
  </si>
  <si>
    <t>В поисках Немо (2003), мультфильм, приключение, комедия</t>
  </si>
  <si>
    <t>Токийская повесть (1953), драма</t>
  </si>
  <si>
    <t>Хладнокровный Люк (1967), детектив, драма</t>
  </si>
  <si>
    <t>Нефть (2007), драма</t>
  </si>
  <si>
    <t>Иди и смотри (1985), драма, военный фильм</t>
  </si>
  <si>
    <t>Убить Билла. Фильм 1 (2003), боевик, триллер, детектив</t>
  </si>
  <si>
    <t>Логан (2017), боевик, драма, научная фантастика</t>
  </si>
  <si>
    <t>Как приручить дракона (2010), мультфильм, приключение</t>
  </si>
  <si>
    <t>Мэри и Макс (2009), приключение, комедия, драма</t>
  </si>
  <si>
    <t>В диких условиях (2007), приключение, биография, драма</t>
  </si>
  <si>
    <t>Это случилось однажды ночью (1934), комедия, мелодрама</t>
  </si>
  <si>
    <t>Житие Брайана по Монти Пайтону (1979), комедия</t>
  </si>
  <si>
    <t>Дикие истории (2014), комедия, драма, триллер</t>
  </si>
  <si>
    <t>Взвод (1986), боевик, драма, военный фильм</t>
  </si>
  <si>
    <t>Плата за страх (1953), приключение, драма, триллер</t>
  </si>
  <si>
    <t>Телесеть (1975), драма</t>
  </si>
  <si>
    <t>Гонка (2013), фильм-биография, драма, спортивный фильм</t>
  </si>
  <si>
    <t>Во имя отца (1993), биография, драма, триллер</t>
  </si>
  <si>
    <t>Останься со мной (1986), приключение, драма</t>
  </si>
  <si>
    <t>Персона (1966), драма, фэнтези</t>
  </si>
  <si>
    <t>Четыреста ударов (1959), детектив, драма</t>
  </si>
  <si>
    <t>Отель «Гранд Будапешт» (2014), комедия</t>
  </si>
  <si>
    <t>Бен-Гур (1959), боевик, приключение, драма</t>
  </si>
  <si>
    <t>Безумный Макс: Дорога ярости (2015), боевик, приключение, научная фантастика</t>
  </si>
  <si>
    <t>Малышка на миллион (2004), драма, спортивный фильм</t>
  </si>
  <si>
    <t>Парк юрского периода (1993), приключение, научная фантастика</t>
  </si>
  <si>
    <t>Бутч Кэссиди и Санденс Кид (1969), приключение, детектив</t>
  </si>
  <si>
    <t>Сука любовь (2000), драма, триллер</t>
  </si>
  <si>
    <t>Сталкер (1979), драма, научная фантастика</t>
  </si>
  <si>
    <t>Шоу Трумана (1998), комедия, драма</t>
  </si>
  <si>
    <t>Бумажная луна (1973), комедия, детектив, драма</t>
  </si>
  <si>
    <t>Ночи Кабирии (1957), драма</t>
  </si>
  <si>
    <t>Навсикая из Долины ветров (1984), драма, приключения, постапокалиптика</t>
  </si>
  <si>
    <t>Перед рассветом (1995), драма, мелодрама</t>
  </si>
  <si>
    <t>Братан Мунна: Продавец счастья (2003), комедия, детектив</t>
  </si>
  <si>
    <t>Гарри Поттер и Дары Смерти. Часть 2 (2011), фэнтези, приключение, боевик</t>
  </si>
  <si>
    <t>Пленницы (2013), детектив, драма, триллер</t>
  </si>
  <si>
    <t>Гроздья гнева (1940), драма</t>
  </si>
  <si>
    <t>Рокки (1976), спортивный фильм, драма, мелодрама</t>
  </si>
  <si>
    <t>Поймай меня, если сможешь (2002), биография, детектив, драма</t>
  </si>
  <si>
    <t>Печать зла (1958), детектив, нуар, триллер</t>
  </si>
  <si>
    <t>Дьяволицы (1954), детектив, драма, фильм ужасов</t>
  </si>
  <si>
    <t>Звёздные войны: Пробуждение силы (2015), боевик, приключение, фэнтези</t>
  </si>
  <si>
    <t>Корпорация монстров (2001), мультфильм, комедия</t>
  </si>
  <si>
    <t>Энни Холл (1977), комедия, драма, мелодрама</t>
  </si>
  <si>
    <t>Месть и закон (1975), боевик, приключение, комедия</t>
  </si>
  <si>
    <t>Терминатор (1984), научная фантастика, боевик</t>
  </si>
  <si>
    <t>Барри Линдон (1975), драма, мелодрама, военный фильм</t>
  </si>
  <si>
    <t>Волшебник страны Оз (1939), сказка, приключение, комедия</t>
  </si>
  <si>
    <t>День сурка (1993), комедия, драма, фэнтези</t>
  </si>
  <si>
    <t>Ненависть (1995), драма</t>
  </si>
  <si>
    <t>Восемь с половиной (1963), драма, фэнтези</t>
  </si>
  <si>
    <t>Челюсти (1975), триллер</t>
  </si>
  <si>
    <t>12 обезьян (1995), научная фантастика</t>
  </si>
  <si>
    <t>Лучшие годы нашей жизни (1946), драма</t>
  </si>
  <si>
    <t>Прислуга (2011), драма</t>
  </si>
  <si>
    <t>Любовное настроение (2000), драма</t>
  </si>
  <si>
    <t>Париж, Техас (1984), драма</t>
  </si>
  <si>
    <t>Красавица и Чудовище (1991), мультфильм, мелодрама</t>
  </si>
  <si>
    <t>Собачий полдень (1976), детектив, драма</t>
  </si>
  <si>
    <t>Банды Вассейпура (2012), боевик, детектив, драма</t>
  </si>
  <si>
    <t>Пираты Карибского моря: Проклятие «Чёрной жемчужины» (2003), приключение, фэнтези, боевик</t>
  </si>
  <si>
    <t>Что случилось с Бэби Джейн? (1962), драма, триллер</t>
  </si>
  <si>
    <t>Пикей (2014), комедия, драма, фэнтези</t>
  </si>
  <si>
    <t xml:space="preserve">Зелёная миля (1999), детектив, драма, фэнтези, </t>
  </si>
  <si>
    <t xml:space="preserve">Гражданин Кейн (1941), драма, </t>
  </si>
  <si>
    <t xml:space="preserve">Расёмон (1950), детектив драма, </t>
  </si>
  <si>
    <t xml:space="preserve">Развод Надера и Симин (2011), драма, </t>
  </si>
  <si>
    <t xml:space="preserve">Третий человек (1949), нуар, триллер, </t>
  </si>
  <si>
    <t xml:space="preserve">Китайский квартал (1974), детектив, драма, </t>
  </si>
  <si>
    <t xml:space="preserve">Лабиринт фавна (2006), фэнтези, драма, </t>
  </si>
  <si>
    <t xml:space="preserve">В случае убийства набирайте «М» (1954), детектив, триллер, </t>
  </si>
  <si>
    <t xml:space="preserve">Нечто (1982), научная фантастика, фильм ужасов, </t>
  </si>
  <si>
    <t xml:space="preserve">Большой Лебовски (1998), комедия, детектив, </t>
  </si>
  <si>
    <t xml:space="preserve">Старикам тут не место (2007), детектив, драма, </t>
  </si>
  <si>
    <t xml:space="preserve">Остров проклятых (2010), драма, триллер, </t>
  </si>
  <si>
    <t xml:space="preserve">Среда (2008), детектив, драма, </t>
  </si>
  <si>
    <t xml:space="preserve">Воспоминания об убийстве (2003), драма, </t>
  </si>
  <si>
    <t xml:space="preserve">Мальтийский сокол (1941), детектив, нуар, </t>
  </si>
  <si>
    <t xml:space="preserve">Двойная рокировка (2002), детектив, </t>
  </si>
  <si>
    <t>Семь (1995), детектив, драма, триллер</t>
  </si>
  <si>
    <t>Подозрительные лица (1995), детектив, драма, триллер</t>
  </si>
  <si>
    <t>Психо (1960), фильм ужасов, триллер</t>
  </si>
  <si>
    <t>Окно во двор (1954), триллер</t>
  </si>
  <si>
    <t>Престиж (2006), драма, научная фантастика, триллер</t>
  </si>
  <si>
    <t>Помни (2000), триллер</t>
  </si>
  <si>
    <t>Олдбой (2003), боевик, драма, триллер</t>
  </si>
  <si>
    <t>Свидетель обвинения (1957), детектив, драма, триллер</t>
  </si>
  <si>
    <t>Головокружение (1958), мелодрама, триллер</t>
  </si>
  <si>
    <t>К северу через северо-запад (1959), боевик, приключение, триллер</t>
  </si>
  <si>
    <t>М (1931), детектив, драма, триллер</t>
  </si>
  <si>
    <t>Двойная страховка (1944), детектив, драма, нуар, триллер</t>
  </si>
  <si>
    <t>Секреты Лос-Анджелеса (1997), детектив, драма, триллер</t>
  </si>
  <si>
    <t>Тайна в его глазах (2009), драма, мелодрама</t>
  </si>
  <si>
    <t>Шестое чувство (1999), драма, триллер</t>
  </si>
  <si>
    <t>Ребекка (1940), мелодрама, триллер</t>
  </si>
  <si>
    <t>Исчезнувшая (2014), драма, триллер</t>
  </si>
  <si>
    <t>Донни Дарко (2001), научная фантастика, драма</t>
  </si>
  <si>
    <t>Ультиматум Борна (2007), боевик, триллер</t>
  </si>
  <si>
    <t>Служанка (2016), детектив, драма, мелодрама, триллер</t>
  </si>
  <si>
    <t>Эта прекрасная жизнь (1946), драма, семейный, фэнтези</t>
  </si>
  <si>
    <t>Унесённые призраками (2001), мультфильм, приключение, семейный</t>
  </si>
  <si>
    <t>Новые времена (1936), комедия, драма, семейный, мелодрама</t>
  </si>
  <si>
    <t>ВАЛЛ-И (2008), мультфильм, приключение, семейный, научная фантастика</t>
  </si>
  <si>
    <t>Звёздочки на земле (2007), драма, семейный</t>
  </si>
  <si>
    <t>История игрушек: Большой побег (2010), мультфильм, приключение, комедия, семейный, фэнтези</t>
  </si>
  <si>
    <t>История игрушек (1995), мультфильм, приключение, комедия, семейный, фэнтези</t>
  </si>
  <si>
    <t>Малыш (1921), комедия, драма, семейный</t>
  </si>
  <si>
    <t>Вверх (2009), мультфильм, приключение, комедия, семейный</t>
  </si>
  <si>
    <t>Дети небес (1997), драма, семейный</t>
  </si>
  <si>
    <t>Мой сосед Тоторо (1988), мультфильм, приключение, семейный</t>
  </si>
  <si>
    <t>Золотая лихорадка (1925), комедия, приключение, семейный</t>
  </si>
  <si>
    <t>Хатико: Самый верный друг (2009), драма, семейный</t>
  </si>
  <si>
    <t>Принцесса-невеста (1987), приключение, комедия, семейный</t>
  </si>
  <si>
    <t>Список Шиндлера (1993), биография, драма, исторический</t>
  </si>
  <si>
    <t>Однажды на Диком Западе (1968), исторический, вестерн</t>
  </si>
  <si>
    <t>Храброе сердце (1995), биография, драма, исторический, военный фильм</t>
  </si>
  <si>
    <t>Дюнкерк (2017), боевик, драма, исторический, триллер, военный фильм</t>
  </si>
  <si>
    <t>Лоуренс Аравийский (1962), приключение, биография, драма, исторический, военный фильм</t>
  </si>
  <si>
    <t>Бункер (2004), биография, драма, исторический, военный фильм</t>
  </si>
  <si>
    <t>Большой побег (1963), приключение, драма, исторический</t>
  </si>
  <si>
    <t>Нюрнбергский процесс (1961), драма, исторический, военный фильм</t>
  </si>
  <si>
    <t>Человек-слон (1980), биография, драма, исторический</t>
  </si>
  <si>
    <t>Андрей Рублёв (1966), биография, драма, исторический</t>
  </si>
  <si>
    <t>По соображениям совести (2016), биография, драма, исторический</t>
  </si>
  <si>
    <t>Цвет шафрана (2006), драма, исторический</t>
  </si>
  <si>
    <t>Страсти Жанны д’Арк (1928), биография, драма, исторический</t>
  </si>
  <si>
    <t>Отель Руанда (2004), биография, драма, исторический</t>
  </si>
  <si>
    <t>12 лет рабства (2013), биография, драма, исторический</t>
  </si>
  <si>
    <t>В центре внимания (2015), биография, драма, исторический</t>
  </si>
  <si>
    <t>Ганди (1982), биография, драма, исторический</t>
  </si>
  <si>
    <t>Битва за Алжир (1966), детектив, драма, исторический</t>
  </si>
  <si>
    <t>Пианист (2002), биография, драма, музыкальный, военный фильм</t>
  </si>
  <si>
    <t>Одержимость (2014), драма, музыкальный</t>
  </si>
  <si>
    <t>Король Лев (1994), мультфильм, приключение, драма, семейный, музыкальный</t>
  </si>
  <si>
    <t>Амадей (1984), биография, драма, исторический, музыкальный</t>
  </si>
  <si>
    <t>Поющие под дождём (1952), комедия, музыкальный, мелодрама</t>
  </si>
  <si>
    <t>Ла-Ла Ленд (2016), комедия, драма, музыкальный</t>
  </si>
  <si>
    <t>нач.ячейка</t>
  </si>
  <si>
    <t>вестерн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</si>
</sst>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sz val="12"/>
      <color rgb="FF006100"/>
      <name val="Calibri"/>
      <family val="2"/>
      <charset val="204"/>
    </font>
    <font>
      <sz val="12"/>
      <color rgb="FF9C5700"/>
      <name val="Calibri"/>
      <family val="2"/>
      <charset val="204"/>
    </font>
    <font>
      <i/>
      <sz val="12"/>
      <color rgb="FF7F7F7F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3"/>
      <color rgb="FF006100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4" borderId="2" xfId="4" applyFont="1"/>
    <xf numFmtId="0" fontId="2" fillId="5" borderId="1" xfId="1" applyFill="1" applyAlignment="1">
      <alignment horizontal="center"/>
    </xf>
    <xf numFmtId="0" fontId="5" fillId="0" borderId="0" xfId="5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Fill="1"/>
    <xf numFmtId="0" fontId="8" fillId="0" borderId="0" xfId="5" applyFont="1"/>
    <xf numFmtId="0" fontId="7" fillId="2" borderId="3" xfId="2" applyFont="1" applyBorder="1" applyAlignment="1">
      <alignment horizontal="center"/>
    </xf>
    <xf numFmtId="0" fontId="4" fillId="3" borderId="0" xfId="3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9" fillId="0" borderId="0" xfId="0" applyFont="1"/>
  </cellXfs>
  <cellStyles count="6">
    <cellStyle name="Заголовок 2" xfId="1" builtinId="17"/>
    <cellStyle name="Нейтральный" xfId="3" builtinId="28"/>
    <cellStyle name="Обычный" xfId="0" builtinId="0"/>
    <cellStyle name="Пояснение" xfId="5" builtinId="53"/>
    <cellStyle name="Примечание" xfId="4" builtinId="10"/>
    <cellStyle name="Хороший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</xdr:colOff>
      <xdr:row>5</xdr:row>
      <xdr:rowOff>16328</xdr:rowOff>
    </xdr:from>
    <xdr:to>
      <xdr:col>3</xdr:col>
      <xdr:colOff>10885</xdr:colOff>
      <xdr:row>8</xdr:row>
      <xdr:rowOff>5442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8B0E92B-8325-4565-9347-002046DAFF48}"/>
            </a:ext>
          </a:extLst>
        </xdr:cNvPr>
        <xdr:cNvCxnSpPr/>
      </xdr:nvCxnSpPr>
      <xdr:spPr>
        <a:xfrm>
          <a:off x="2231571" y="1023257"/>
          <a:ext cx="0" cy="59871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16328</xdr:colOff>
      <xdr:row>7</xdr:row>
      <xdr:rowOff>201386</xdr:rowOff>
    </xdr:from>
    <xdr:to>
      <xdr:col>3</xdr:col>
      <xdr:colOff>669471</xdr:colOff>
      <xdr:row>8</xdr:row>
      <xdr:rowOff>5442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5A92A572-0A84-458E-9ACB-C5FC27C0B8A2}"/>
            </a:ext>
          </a:extLst>
        </xdr:cNvPr>
        <xdr:cNvCxnSpPr/>
      </xdr:nvCxnSpPr>
      <xdr:spPr>
        <a:xfrm>
          <a:off x="2237014" y="1611086"/>
          <a:ext cx="653143" cy="1088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87086</xdr:colOff>
      <xdr:row>8</xdr:row>
      <xdr:rowOff>0</xdr:rowOff>
    </xdr:from>
    <xdr:to>
      <xdr:col>6</xdr:col>
      <xdr:colOff>92528</xdr:colOff>
      <xdr:row>13</xdr:row>
      <xdr:rowOff>10886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65EB3F85-80E9-4713-A83E-DFB577241730}"/>
            </a:ext>
          </a:extLst>
        </xdr:cNvPr>
        <xdr:cNvCxnSpPr/>
      </xdr:nvCxnSpPr>
      <xdr:spPr>
        <a:xfrm>
          <a:off x="4397829" y="1616529"/>
          <a:ext cx="5442" cy="1023257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27215</xdr:colOff>
      <xdr:row>13</xdr:row>
      <xdr:rowOff>114300</xdr:rowOff>
    </xdr:from>
    <xdr:to>
      <xdr:col>5</xdr:col>
      <xdr:colOff>685800</xdr:colOff>
      <xdr:row>13</xdr:row>
      <xdr:rowOff>114300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DA209A65-0B6B-480F-8833-C80AA5C63D32}"/>
            </a:ext>
          </a:extLst>
        </xdr:cNvPr>
        <xdr:cNvCxnSpPr/>
      </xdr:nvCxnSpPr>
      <xdr:spPr>
        <a:xfrm>
          <a:off x="2944586" y="2743200"/>
          <a:ext cx="135527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21773</xdr:colOff>
      <xdr:row>5</xdr:row>
      <xdr:rowOff>119743</xdr:rowOff>
    </xdr:from>
    <xdr:to>
      <xdr:col>3</xdr:col>
      <xdr:colOff>97972</xdr:colOff>
      <xdr:row>6</xdr:row>
      <xdr:rowOff>174172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D1E083A-5A7C-4A2A-BD60-2E28EE9DE425}"/>
            </a:ext>
          </a:extLst>
        </xdr:cNvPr>
        <xdr:cNvSpPr txBox="1"/>
      </xdr:nvSpPr>
      <xdr:spPr>
        <a:xfrm>
          <a:off x="1415144" y="1126672"/>
          <a:ext cx="903514" cy="255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accent2">
                  <a:lumMod val="75000"/>
                </a:schemeClr>
              </a:solidFill>
            </a:rPr>
            <a:t>сдвиг</a:t>
          </a:r>
          <a:r>
            <a:rPr lang="ru-RU" sz="1100" baseline="0">
              <a:solidFill>
                <a:schemeClr val="accent2">
                  <a:lumMod val="75000"/>
                </a:schemeClr>
              </a:solidFill>
            </a:rPr>
            <a:t> вниз</a:t>
          </a:r>
          <a:endParaRPr lang="ru-RU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506187</xdr:colOff>
      <xdr:row>8</xdr:row>
      <xdr:rowOff>54428</xdr:rowOff>
    </xdr:from>
    <xdr:to>
      <xdr:col>3</xdr:col>
      <xdr:colOff>680357</xdr:colOff>
      <xdr:row>9</xdr:row>
      <xdr:rowOff>136071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85EA0B-7F13-4AD4-8725-56159FEC8A1A}"/>
            </a:ext>
          </a:extLst>
        </xdr:cNvPr>
        <xdr:cNvSpPr txBox="1"/>
      </xdr:nvSpPr>
      <xdr:spPr>
        <a:xfrm>
          <a:off x="1899558" y="1670957"/>
          <a:ext cx="1001485" cy="283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accent2">
                  <a:lumMod val="75000"/>
                </a:schemeClr>
              </a:solidFill>
            </a:rPr>
            <a:t>сдвиг</a:t>
          </a:r>
          <a:r>
            <a:rPr lang="ru-RU" sz="1100" baseline="0">
              <a:solidFill>
                <a:schemeClr val="accent2">
                  <a:lumMod val="75000"/>
                </a:schemeClr>
              </a:solidFill>
            </a:rPr>
            <a:t> вправо</a:t>
          </a:r>
          <a:endParaRPr lang="ru-RU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6</xdr:col>
      <xdr:colOff>103414</xdr:colOff>
      <xdr:row>9</xdr:row>
      <xdr:rowOff>195943</xdr:rowOff>
    </xdr:from>
    <xdr:to>
      <xdr:col>7</xdr:col>
      <xdr:colOff>65314</xdr:colOff>
      <xdr:row>11</xdr:row>
      <xdr:rowOff>59870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818FFE-05D4-4950-82A2-C6427C1DA794}"/>
            </a:ext>
          </a:extLst>
        </xdr:cNvPr>
        <xdr:cNvSpPr txBox="1"/>
      </xdr:nvSpPr>
      <xdr:spPr>
        <a:xfrm>
          <a:off x="4414157" y="2013857"/>
          <a:ext cx="658586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00B050"/>
              </a:solidFill>
            </a:rPr>
            <a:t>высота</a:t>
          </a:r>
        </a:p>
      </xdr:txBody>
    </xdr:sp>
    <xdr:clientData/>
  </xdr:twoCellAnchor>
  <xdr:twoCellAnchor>
    <xdr:from>
      <xdr:col>4</xdr:col>
      <xdr:colOff>408215</xdr:colOff>
      <xdr:row>13</xdr:row>
      <xdr:rowOff>174171</xdr:rowOff>
    </xdr:from>
    <xdr:to>
      <xdr:col>5</xdr:col>
      <xdr:colOff>370115</xdr:colOff>
      <xdr:row>15</xdr:row>
      <xdr:rowOff>38099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AD92F9F-569B-4845-8615-5444E5E14163}"/>
            </a:ext>
          </a:extLst>
        </xdr:cNvPr>
        <xdr:cNvSpPr txBox="1"/>
      </xdr:nvSpPr>
      <xdr:spPr>
        <a:xfrm>
          <a:off x="3325586" y="2803071"/>
          <a:ext cx="658586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00B050"/>
              </a:solidFill>
            </a:rPr>
            <a:t>ширина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D87A-4165-4516-9544-B6662E2A6D8A}">
  <sheetPr codeName="Лист1"/>
  <dimension ref="A1:I251"/>
  <sheetViews>
    <sheetView tabSelected="1" zoomScaleNormal="100" workbookViewId="0">
      <selection activeCell="G3" sqref="G3"/>
    </sheetView>
  </sheetViews>
  <sheetFormatPr defaultRowHeight="15.9" x14ac:dyDescent="0.45"/>
  <cols>
    <col min="1" max="1" width="4.640625" style="16" customWidth="1"/>
    <col min="2" max="2" width="64.78515625" customWidth="1"/>
    <col min="3" max="4" width="4.35546875" customWidth="1"/>
    <col min="5" max="5" width="52.35546875" customWidth="1"/>
    <col min="6" max="6" width="4.35546875" customWidth="1"/>
    <col min="7" max="7" width="47.42578125" customWidth="1"/>
  </cols>
  <sheetData>
    <row r="1" spans="1:9" ht="17.149999999999999" thickBot="1" x14ac:dyDescent="0.5">
      <c r="B1" s="2" t="s">
        <v>0</v>
      </c>
      <c r="E1" s="8" t="s">
        <v>1</v>
      </c>
    </row>
    <row r="2" spans="1:9" ht="16.3" thickTop="1" x14ac:dyDescent="0.45">
      <c r="A2" s="16">
        <f>IF(ISNUMBER(SEARCH($G$3,B2)),MAX($A$1:A1)+1,0)</f>
        <v>0</v>
      </c>
      <c r="B2" s="4" t="s">
        <v>3</v>
      </c>
      <c r="D2" s="7">
        <v>1</v>
      </c>
      <c r="E2" s="4" t="str">
        <f>VLOOKUP(D2,A:B,2,0)</f>
        <v>Хороший, плохой, злой (1966), вестерн</v>
      </c>
      <c r="G2" s="3" t="s">
        <v>2</v>
      </c>
    </row>
    <row r="3" spans="1:9" x14ac:dyDescent="0.45">
      <c r="A3" s="16">
        <f>IF(ISNUMBER(SEARCH($G$3,B3)),MAX($A$1:A2)+1,0)</f>
        <v>0</v>
      </c>
      <c r="B3" s="4" t="s">
        <v>4</v>
      </c>
      <c r="D3" s="7">
        <v>2</v>
      </c>
      <c r="E3" s="4" t="str">
        <f t="shared" ref="E3:E66" si="0">VLOOKUP(D3,A:B,2,0)</f>
        <v>Однажды на Диком Западе (1968), исторический, вестерн</v>
      </c>
      <c r="G3" s="1" t="s">
        <v>254</v>
      </c>
    </row>
    <row r="4" spans="1:9" x14ac:dyDescent="0.45">
      <c r="A4" s="16">
        <f>IF(ISNUMBER(SEARCH($G$3,B4)),MAX($A$1:A3)+1,0)</f>
        <v>0</v>
      </c>
      <c r="B4" s="4" t="s">
        <v>5</v>
      </c>
      <c r="D4" s="7">
        <v>3</v>
      </c>
      <c r="E4" s="4" t="str">
        <f t="shared" si="0"/>
        <v>Джанго освобождённый (2012), драма, вестерн</v>
      </c>
      <c r="G4" s="6"/>
      <c r="H4" s="6"/>
      <c r="I4" s="6"/>
    </row>
    <row r="5" spans="1:9" x14ac:dyDescent="0.45">
      <c r="A5" s="16">
        <f>IF(ISNUMBER(SEARCH($G$3,B5)),MAX($A$1:A4)+1,0)</f>
        <v>0</v>
      </c>
      <c r="B5" s="4" t="s">
        <v>6</v>
      </c>
      <c r="D5" s="7">
        <v>4</v>
      </c>
      <c r="E5" s="4" t="str">
        <f t="shared" si="0"/>
        <v>На несколько долларов больше (1965), вестерн</v>
      </c>
      <c r="G5" s="6"/>
      <c r="H5" s="6"/>
      <c r="I5" s="6"/>
    </row>
    <row r="6" spans="1:9" x14ac:dyDescent="0.45">
      <c r="A6" s="16">
        <f>IF(ISNUMBER(SEARCH($G$3,B6)),MAX($A$1:A5)+1,0)</f>
        <v>0</v>
      </c>
      <c r="B6" s="4" t="s">
        <v>7</v>
      </c>
      <c r="D6" s="7">
        <v>5</v>
      </c>
      <c r="E6" s="4" t="str">
        <f t="shared" si="0"/>
        <v>Сокровища Сьерра-Мадре (1948), приключение, драма, вестерн</v>
      </c>
      <c r="G6" s="6"/>
      <c r="H6" s="6"/>
      <c r="I6" s="6"/>
    </row>
    <row r="7" spans="1:9" x14ac:dyDescent="0.45">
      <c r="A7" s="16">
        <f>IF(ISNUMBER(SEARCH($G$3,B7)),MAX($A$1:A6)+1,0)</f>
        <v>0</v>
      </c>
      <c r="B7" s="4" t="s">
        <v>229</v>
      </c>
      <c r="D7" s="7">
        <v>6</v>
      </c>
      <c r="E7" s="4" t="str">
        <f t="shared" si="0"/>
        <v>Непрощённый (1992), драма, вестерн</v>
      </c>
      <c r="G7" s="6"/>
      <c r="H7" s="6"/>
      <c r="I7" s="6"/>
    </row>
    <row r="8" spans="1:9" x14ac:dyDescent="0.45">
      <c r="A8" s="16">
        <f>IF(ISNUMBER(SEARCH($G$3,B8)),MAX($A$1:A7)+1,0)</f>
        <v>0</v>
      </c>
      <c r="B8" s="4" t="s">
        <v>8</v>
      </c>
      <c r="D8" s="7">
        <v>7</v>
      </c>
      <c r="E8" s="4" t="e">
        <f t="shared" si="0"/>
        <v>#N/A</v>
      </c>
      <c r="G8" s="6"/>
      <c r="H8" s="6"/>
      <c r="I8" s="6"/>
    </row>
    <row r="9" spans="1:9" x14ac:dyDescent="0.45">
      <c r="A9" s="16">
        <f>IF(ISNUMBER(SEARCH($G$3,B9)),MAX($A$1:A8)+1,0)</f>
        <v>0</v>
      </c>
      <c r="B9" s="4" t="s">
        <v>9</v>
      </c>
      <c r="D9" s="7">
        <v>8</v>
      </c>
      <c r="E9" s="4" t="e">
        <f t="shared" si="0"/>
        <v>#N/A</v>
      </c>
      <c r="G9" s="6"/>
      <c r="H9" s="6"/>
      <c r="I9" s="6"/>
    </row>
    <row r="10" spans="1:9" x14ac:dyDescent="0.45">
      <c r="A10" s="16">
        <f>IF(ISNUMBER(SEARCH($G$3,B10)),MAX($A$1:A9)+1,0)</f>
        <v>1</v>
      </c>
      <c r="B10" s="5" t="s">
        <v>10</v>
      </c>
      <c r="D10" s="7">
        <v>9</v>
      </c>
      <c r="E10" s="4" t="e">
        <f t="shared" si="0"/>
        <v>#N/A</v>
      </c>
      <c r="G10" s="6"/>
      <c r="H10" s="6"/>
      <c r="I10" s="6"/>
    </row>
    <row r="11" spans="1:9" x14ac:dyDescent="0.45">
      <c r="A11" s="16">
        <f>IF(ISNUMBER(SEARCH($G$3,B11)),MAX($A$1:A10)+1,0)</f>
        <v>0</v>
      </c>
      <c r="B11" s="5" t="s">
        <v>11</v>
      </c>
      <c r="D11" s="7">
        <v>10</v>
      </c>
      <c r="E11" s="4" t="e">
        <f t="shared" si="0"/>
        <v>#N/A</v>
      </c>
      <c r="G11" s="6"/>
      <c r="H11" s="6"/>
      <c r="I11" s="6"/>
    </row>
    <row r="12" spans="1:9" x14ac:dyDescent="0.45">
      <c r="A12" s="16">
        <f>IF(ISNUMBER(SEARCH($G$3,B12)),MAX($A$1:A11)+1,0)</f>
        <v>0</v>
      </c>
      <c r="B12" s="4" t="s">
        <v>12</v>
      </c>
      <c r="D12" s="7">
        <v>11</v>
      </c>
      <c r="E12" s="4" t="e">
        <f t="shared" si="0"/>
        <v>#N/A</v>
      </c>
      <c r="G12" s="6"/>
      <c r="H12" s="6"/>
      <c r="I12" s="6"/>
    </row>
    <row r="13" spans="1:9" x14ac:dyDescent="0.45">
      <c r="A13" s="16">
        <f>IF(ISNUMBER(SEARCH($G$3,B13)),MAX($A$1:A12)+1,0)</f>
        <v>0</v>
      </c>
      <c r="B13" s="4" t="s">
        <v>13</v>
      </c>
      <c r="D13" s="7">
        <v>12</v>
      </c>
      <c r="E13" s="4" t="e">
        <f t="shared" si="0"/>
        <v>#N/A</v>
      </c>
      <c r="G13" s="6"/>
      <c r="H13" s="6"/>
      <c r="I13" s="6"/>
    </row>
    <row r="14" spans="1:9" x14ac:dyDescent="0.45">
      <c r="A14" s="16">
        <f>IF(ISNUMBER(SEARCH($G$3,B14)),MAX($A$1:A13)+1,0)</f>
        <v>0</v>
      </c>
      <c r="B14" s="4" t="s">
        <v>14</v>
      </c>
      <c r="D14" s="7">
        <v>13</v>
      </c>
      <c r="E14" s="4" t="e">
        <f t="shared" si="0"/>
        <v>#N/A</v>
      </c>
      <c r="G14" s="6"/>
      <c r="H14" s="6"/>
      <c r="I14" s="6"/>
    </row>
    <row r="15" spans="1:9" x14ac:dyDescent="0.45">
      <c r="A15" s="16">
        <f>IF(ISNUMBER(SEARCH($G$3,B15)),MAX($A$1:A14)+1,0)</f>
        <v>0</v>
      </c>
      <c r="B15" s="4" t="s">
        <v>15</v>
      </c>
      <c r="D15" s="7">
        <v>14</v>
      </c>
      <c r="E15" s="4" t="e">
        <f t="shared" si="0"/>
        <v>#N/A</v>
      </c>
      <c r="G15" s="6"/>
      <c r="H15" s="6"/>
      <c r="I15" s="6"/>
    </row>
    <row r="16" spans="1:9" x14ac:dyDescent="0.45">
      <c r="A16" s="16">
        <f>IF(ISNUMBER(SEARCH($G$3,B16)),MAX($A$1:A15)+1,0)</f>
        <v>0</v>
      </c>
      <c r="B16" s="4" t="s">
        <v>16</v>
      </c>
      <c r="D16" s="7">
        <v>15</v>
      </c>
      <c r="E16" s="4" t="e">
        <f t="shared" si="0"/>
        <v>#N/A</v>
      </c>
      <c r="G16" s="6"/>
      <c r="H16" s="6"/>
      <c r="I16" s="6"/>
    </row>
    <row r="17" spans="1:9" x14ac:dyDescent="0.45">
      <c r="A17" s="16">
        <f>IF(ISNUMBER(SEARCH($G$3,B17)),MAX($A$1:A16)+1,0)</f>
        <v>0</v>
      </c>
      <c r="B17" s="4" t="s">
        <v>17</v>
      </c>
      <c r="D17" s="7">
        <v>16</v>
      </c>
      <c r="E17" s="4" t="e">
        <f t="shared" si="0"/>
        <v>#N/A</v>
      </c>
      <c r="G17" s="6"/>
      <c r="H17" s="6"/>
      <c r="I17" s="6"/>
    </row>
    <row r="18" spans="1:9" x14ac:dyDescent="0.45">
      <c r="A18" s="16">
        <f>IF(ISNUMBER(SEARCH($G$3,B18)),MAX($A$1:A17)+1,0)</f>
        <v>0</v>
      </c>
      <c r="B18" s="4" t="s">
        <v>18</v>
      </c>
      <c r="D18" s="7">
        <v>17</v>
      </c>
      <c r="E18" s="4" t="e">
        <f t="shared" si="0"/>
        <v>#N/A</v>
      </c>
      <c r="G18" s="6"/>
      <c r="H18" s="6"/>
      <c r="I18" s="6"/>
    </row>
    <row r="19" spans="1:9" x14ac:dyDescent="0.45">
      <c r="A19" s="16">
        <f>IF(ISNUMBER(SEARCH($G$3,B19)),MAX($A$1:A18)+1,0)</f>
        <v>0</v>
      </c>
      <c r="B19" s="4" t="s">
        <v>19</v>
      </c>
      <c r="D19" s="7">
        <v>18</v>
      </c>
      <c r="E19" s="4" t="e">
        <f t="shared" si="0"/>
        <v>#N/A</v>
      </c>
      <c r="G19" s="6"/>
      <c r="H19" s="6"/>
      <c r="I19" s="6"/>
    </row>
    <row r="20" spans="1:9" x14ac:dyDescent="0.45">
      <c r="A20" s="16">
        <f>IF(ISNUMBER(SEARCH($G$3,B20)),MAX($A$1:A19)+1,0)</f>
        <v>0</v>
      </c>
      <c r="B20" s="4" t="s">
        <v>20</v>
      </c>
      <c r="D20" s="7">
        <v>19</v>
      </c>
      <c r="E20" s="4" t="e">
        <f t="shared" si="0"/>
        <v>#N/A</v>
      </c>
      <c r="G20" s="6"/>
      <c r="H20" s="6"/>
      <c r="I20" s="6"/>
    </row>
    <row r="21" spans="1:9" x14ac:dyDescent="0.45">
      <c r="A21" s="16">
        <f>IF(ISNUMBER(SEARCH($G$3,B21)),MAX($A$1:A20)+1,0)</f>
        <v>0</v>
      </c>
      <c r="B21" s="4" t="s">
        <v>21</v>
      </c>
      <c r="D21" s="7">
        <v>20</v>
      </c>
      <c r="E21" s="4" t="e">
        <f t="shared" si="0"/>
        <v>#N/A</v>
      </c>
    </row>
    <row r="22" spans="1:9" x14ac:dyDescent="0.45">
      <c r="A22" s="16">
        <f>IF(ISNUMBER(SEARCH($G$3,B22)),MAX($A$1:A21)+1,0)</f>
        <v>0</v>
      </c>
      <c r="B22" s="4" t="s">
        <v>22</v>
      </c>
      <c r="D22" s="7">
        <v>21</v>
      </c>
      <c r="E22" s="4" t="e">
        <f t="shared" si="0"/>
        <v>#N/A</v>
      </c>
    </row>
    <row r="23" spans="1:9" x14ac:dyDescent="0.45">
      <c r="A23" s="16">
        <f>IF(ISNUMBER(SEARCH($G$3,B23)),MAX($A$1:A22)+1,0)</f>
        <v>0</v>
      </c>
      <c r="B23" s="4" t="s">
        <v>195</v>
      </c>
      <c r="D23" s="7">
        <v>22</v>
      </c>
      <c r="E23" s="4" t="e">
        <f t="shared" si="0"/>
        <v>#N/A</v>
      </c>
    </row>
    <row r="24" spans="1:9" x14ac:dyDescent="0.45">
      <c r="A24" s="16">
        <f>IF(ISNUMBER(SEARCH($G$3,B24)),MAX($A$1:A23)+1,0)</f>
        <v>0</v>
      </c>
      <c r="B24" s="4" t="s">
        <v>23</v>
      </c>
      <c r="D24" s="7">
        <v>23</v>
      </c>
      <c r="E24" s="4" t="e">
        <f t="shared" si="0"/>
        <v>#N/A</v>
      </c>
    </row>
    <row r="25" spans="1:9" x14ac:dyDescent="0.45">
      <c r="A25" s="16">
        <f>IF(ISNUMBER(SEARCH($G$3,B25)),MAX($A$1:A24)+1,0)</f>
        <v>0</v>
      </c>
      <c r="B25" s="4" t="s">
        <v>215</v>
      </c>
      <c r="D25" s="7">
        <v>24</v>
      </c>
      <c r="E25" s="4" t="e">
        <f t="shared" si="0"/>
        <v>#N/A</v>
      </c>
    </row>
    <row r="26" spans="1:9" x14ac:dyDescent="0.45">
      <c r="A26" s="16">
        <f>IF(ISNUMBER(SEARCH($G$3,B26)),MAX($A$1:A25)+1,0)</f>
        <v>0</v>
      </c>
      <c r="B26" s="4" t="s">
        <v>24</v>
      </c>
      <c r="D26" s="7">
        <v>25</v>
      </c>
      <c r="E26" s="4" t="e">
        <f t="shared" si="0"/>
        <v>#N/A</v>
      </c>
    </row>
    <row r="27" spans="1:9" x14ac:dyDescent="0.45">
      <c r="A27" s="16">
        <f>IF(ISNUMBER(SEARCH($G$3,B27)),MAX($A$1:A26)+1,0)</f>
        <v>0</v>
      </c>
      <c r="B27" s="4" t="s">
        <v>196</v>
      </c>
      <c r="D27" s="7">
        <v>26</v>
      </c>
      <c r="E27" s="4" t="e">
        <f t="shared" si="0"/>
        <v>#N/A</v>
      </c>
    </row>
    <row r="28" spans="1:9" x14ac:dyDescent="0.45">
      <c r="A28" s="16">
        <f>IF(ISNUMBER(SEARCH($G$3,B28)),MAX($A$1:A27)+1,0)</f>
        <v>0</v>
      </c>
      <c r="B28" s="4" t="s">
        <v>25</v>
      </c>
      <c r="D28" s="7">
        <v>27</v>
      </c>
      <c r="E28" s="4" t="e">
        <f t="shared" si="0"/>
        <v>#N/A</v>
      </c>
    </row>
    <row r="29" spans="1:9" x14ac:dyDescent="0.45">
      <c r="A29" s="16">
        <f>IF(ISNUMBER(SEARCH($G$3,B29)),MAX($A$1:A28)+1,0)</f>
        <v>0</v>
      </c>
      <c r="B29" s="4" t="s">
        <v>26</v>
      </c>
      <c r="D29" s="7">
        <v>28</v>
      </c>
      <c r="E29" s="4" t="e">
        <f t="shared" si="0"/>
        <v>#N/A</v>
      </c>
    </row>
    <row r="30" spans="1:9" x14ac:dyDescent="0.45">
      <c r="A30" s="16">
        <f>IF(ISNUMBER(SEARCH($G$3,B30)),MAX($A$1:A29)+1,0)</f>
        <v>0</v>
      </c>
      <c r="B30" s="4" t="s">
        <v>216</v>
      </c>
      <c r="D30" s="7">
        <v>29</v>
      </c>
      <c r="E30" s="4" t="e">
        <f t="shared" si="0"/>
        <v>#N/A</v>
      </c>
    </row>
    <row r="31" spans="1:9" x14ac:dyDescent="0.45">
      <c r="A31" s="16">
        <f>IF(ISNUMBER(SEARCH($G$3,B31)),MAX($A$1:A30)+1,0)</f>
        <v>0</v>
      </c>
      <c r="B31" s="4" t="s">
        <v>27</v>
      </c>
      <c r="D31" s="7">
        <v>30</v>
      </c>
      <c r="E31" s="4" t="e">
        <f t="shared" si="0"/>
        <v>#N/A</v>
      </c>
    </row>
    <row r="32" spans="1:9" x14ac:dyDescent="0.45">
      <c r="A32" s="16">
        <f>IF(ISNUMBER(SEARCH($G$3,B32)),MAX($A$1:A31)+1,0)</f>
        <v>2</v>
      </c>
      <c r="B32" s="4" t="s">
        <v>230</v>
      </c>
      <c r="D32" s="7">
        <v>31</v>
      </c>
      <c r="E32" s="4" t="e">
        <f t="shared" si="0"/>
        <v>#N/A</v>
      </c>
    </row>
    <row r="33" spans="1:5" x14ac:dyDescent="0.45">
      <c r="A33" s="16">
        <f>IF(ISNUMBER(SEARCH($G$3,B33)),MAX($A$1:A32)+1,0)</f>
        <v>0</v>
      </c>
      <c r="B33" s="4" t="s">
        <v>28</v>
      </c>
      <c r="D33" s="7">
        <v>32</v>
      </c>
      <c r="E33" s="4" t="e">
        <f t="shared" si="0"/>
        <v>#N/A</v>
      </c>
    </row>
    <row r="34" spans="1:5" x14ac:dyDescent="0.45">
      <c r="A34" s="16">
        <f>IF(ISNUMBER(SEARCH($G$3,B34)),MAX($A$1:A33)+1,0)</f>
        <v>0</v>
      </c>
      <c r="B34" s="4" t="s">
        <v>197</v>
      </c>
      <c r="D34" s="7">
        <v>33</v>
      </c>
      <c r="E34" s="4" t="e">
        <f t="shared" si="0"/>
        <v>#N/A</v>
      </c>
    </row>
    <row r="35" spans="1:5" x14ac:dyDescent="0.45">
      <c r="A35" s="16">
        <f>IF(ISNUMBER(SEARCH($G$3,B35)),MAX($A$1:A34)+1,0)</f>
        <v>0</v>
      </c>
      <c r="B35" s="4" t="s">
        <v>179</v>
      </c>
      <c r="D35" s="7">
        <v>34</v>
      </c>
      <c r="E35" s="4" t="e">
        <f t="shared" si="0"/>
        <v>#N/A</v>
      </c>
    </row>
    <row r="36" spans="1:5" x14ac:dyDescent="0.45">
      <c r="A36" s="16">
        <f>IF(ISNUMBER(SEARCH($G$3,B36)),MAX($A$1:A35)+1,0)</f>
        <v>0</v>
      </c>
      <c r="B36" s="4" t="s">
        <v>29</v>
      </c>
      <c r="D36" s="7">
        <v>35</v>
      </c>
      <c r="E36" s="4" t="e">
        <f t="shared" si="0"/>
        <v>#N/A</v>
      </c>
    </row>
    <row r="37" spans="1:5" x14ac:dyDescent="0.45">
      <c r="A37" s="16">
        <f>IF(ISNUMBER(SEARCH($G$3,B37)),MAX($A$1:A36)+1,0)</f>
        <v>0</v>
      </c>
      <c r="B37" s="4" t="s">
        <v>30</v>
      </c>
      <c r="D37" s="7">
        <v>36</v>
      </c>
      <c r="E37" s="4" t="e">
        <f t="shared" si="0"/>
        <v>#N/A</v>
      </c>
    </row>
    <row r="38" spans="1:5" x14ac:dyDescent="0.45">
      <c r="A38" s="16">
        <f>IF(ISNUMBER(SEARCH($G$3,B38)),MAX($A$1:A37)+1,0)</f>
        <v>0</v>
      </c>
      <c r="B38" s="4" t="s">
        <v>31</v>
      </c>
      <c r="D38" s="7">
        <v>37</v>
      </c>
      <c r="E38" s="4" t="e">
        <f t="shared" si="0"/>
        <v>#N/A</v>
      </c>
    </row>
    <row r="39" spans="1:5" x14ac:dyDescent="0.45">
      <c r="A39" s="16">
        <f>IF(ISNUMBER(SEARCH($G$3,B39)),MAX($A$1:A38)+1,0)</f>
        <v>0</v>
      </c>
      <c r="B39" s="4" t="s">
        <v>217</v>
      </c>
      <c r="D39" s="7">
        <v>38</v>
      </c>
      <c r="E39" s="4" t="e">
        <f t="shared" si="0"/>
        <v>#N/A</v>
      </c>
    </row>
    <row r="40" spans="1:5" x14ac:dyDescent="0.45">
      <c r="A40" s="16">
        <f>IF(ISNUMBER(SEARCH($G$3,B40)),MAX($A$1:A39)+1,0)</f>
        <v>0</v>
      </c>
      <c r="B40" s="4" t="s">
        <v>32</v>
      </c>
      <c r="D40" s="7">
        <v>39</v>
      </c>
      <c r="E40" s="4" t="e">
        <f t="shared" si="0"/>
        <v>#N/A</v>
      </c>
    </row>
    <row r="41" spans="1:5" x14ac:dyDescent="0.45">
      <c r="A41" s="16">
        <f>IF(ISNUMBER(SEARCH($G$3,B41)),MAX($A$1:A40)+1,0)</f>
        <v>0</v>
      </c>
      <c r="B41" s="4" t="s">
        <v>247</v>
      </c>
      <c r="D41" s="7">
        <v>40</v>
      </c>
      <c r="E41" s="4" t="e">
        <f t="shared" si="0"/>
        <v>#N/A</v>
      </c>
    </row>
    <row r="42" spans="1:5" x14ac:dyDescent="0.45">
      <c r="A42" s="16">
        <f>IF(ISNUMBER(SEARCH($G$3,B42)),MAX($A$1:A41)+1,0)</f>
        <v>0</v>
      </c>
      <c r="B42" s="4" t="s">
        <v>33</v>
      </c>
      <c r="D42" s="7">
        <v>41</v>
      </c>
      <c r="E42" s="4" t="e">
        <f t="shared" si="0"/>
        <v>#N/A</v>
      </c>
    </row>
    <row r="43" spans="1:5" x14ac:dyDescent="0.45">
      <c r="A43" s="16">
        <f>IF(ISNUMBER(SEARCH($G$3,B43)),MAX($A$1:A42)+1,0)</f>
        <v>0</v>
      </c>
      <c r="B43" s="4" t="s">
        <v>198</v>
      </c>
      <c r="D43" s="7">
        <v>42</v>
      </c>
      <c r="E43" s="4" t="e">
        <f t="shared" si="0"/>
        <v>#N/A</v>
      </c>
    </row>
    <row r="44" spans="1:5" x14ac:dyDescent="0.45">
      <c r="A44" s="16">
        <f>IF(ISNUMBER(SEARCH($G$3,B44)),MAX($A$1:A43)+1,0)</f>
        <v>0</v>
      </c>
      <c r="B44" s="4" t="s">
        <v>34</v>
      </c>
      <c r="D44" s="7">
        <v>43</v>
      </c>
      <c r="E44" s="4" t="e">
        <f t="shared" si="0"/>
        <v>#N/A</v>
      </c>
    </row>
    <row r="45" spans="1:5" x14ac:dyDescent="0.45">
      <c r="A45" s="16">
        <f>IF(ISNUMBER(SEARCH($G$3,B45)),MAX($A$1:A44)+1,0)</f>
        <v>0</v>
      </c>
      <c r="B45" s="4" t="s">
        <v>35</v>
      </c>
      <c r="D45" s="7">
        <v>44</v>
      </c>
      <c r="E45" s="4" t="e">
        <f t="shared" si="0"/>
        <v>#N/A</v>
      </c>
    </row>
    <row r="46" spans="1:5" x14ac:dyDescent="0.45">
      <c r="A46" s="16">
        <f>IF(ISNUMBER(SEARCH($G$3,B46)),MAX($A$1:A45)+1,0)</f>
        <v>0</v>
      </c>
      <c r="B46" s="4" t="s">
        <v>248</v>
      </c>
      <c r="D46" s="7">
        <v>45</v>
      </c>
      <c r="E46" s="4" t="e">
        <f t="shared" si="0"/>
        <v>#N/A</v>
      </c>
    </row>
    <row r="47" spans="1:5" x14ac:dyDescent="0.45">
      <c r="A47" s="16">
        <f>IF(ISNUMBER(SEARCH($G$3,B47)),MAX($A$1:A46)+1,0)</f>
        <v>0</v>
      </c>
      <c r="B47" s="4" t="s">
        <v>36</v>
      </c>
      <c r="D47" s="7">
        <v>46</v>
      </c>
      <c r="E47" s="4" t="e">
        <f t="shared" si="0"/>
        <v>#N/A</v>
      </c>
    </row>
    <row r="48" spans="1:5" x14ac:dyDescent="0.45">
      <c r="A48" s="16">
        <f>IF(ISNUMBER(SEARCH($G$3,B48)),MAX($A$1:A47)+1,0)</f>
        <v>0</v>
      </c>
      <c r="B48" s="4" t="s">
        <v>199</v>
      </c>
      <c r="D48" s="7">
        <v>47</v>
      </c>
      <c r="E48" s="4" t="e">
        <f t="shared" si="0"/>
        <v>#N/A</v>
      </c>
    </row>
    <row r="49" spans="1:5" x14ac:dyDescent="0.45">
      <c r="A49" s="16">
        <f>IF(ISNUMBER(SEARCH($G$3,B49)),MAX($A$1:A48)+1,0)</f>
        <v>0</v>
      </c>
      <c r="B49" s="4" t="s">
        <v>249</v>
      </c>
      <c r="D49" s="7">
        <v>48</v>
      </c>
      <c r="E49" s="4" t="e">
        <f t="shared" si="0"/>
        <v>#N/A</v>
      </c>
    </row>
    <row r="50" spans="1:5" x14ac:dyDescent="0.45">
      <c r="A50" s="16">
        <f>IF(ISNUMBER(SEARCH($G$3,B50)),MAX($A$1:A49)+1,0)</f>
        <v>0</v>
      </c>
      <c r="B50" s="4" t="s">
        <v>200</v>
      </c>
      <c r="D50" s="7">
        <v>49</v>
      </c>
      <c r="E50" s="4" t="e">
        <f t="shared" si="0"/>
        <v>#N/A</v>
      </c>
    </row>
    <row r="51" spans="1:5" x14ac:dyDescent="0.45">
      <c r="A51" s="16">
        <f>IF(ISNUMBER(SEARCH($G$3,B51)),MAX($A$1:A50)+1,0)</f>
        <v>0</v>
      </c>
      <c r="B51" s="4" t="s">
        <v>37</v>
      </c>
      <c r="D51" s="7">
        <v>50</v>
      </c>
      <c r="E51" s="4" t="e">
        <f t="shared" si="0"/>
        <v>#N/A</v>
      </c>
    </row>
    <row r="52" spans="1:5" x14ac:dyDescent="0.45">
      <c r="A52" s="16">
        <f>IF(ISNUMBER(SEARCH($G$3,B52)),MAX($A$1:A51)+1,0)</f>
        <v>0</v>
      </c>
      <c r="B52" s="4" t="s">
        <v>38</v>
      </c>
      <c r="D52" s="7">
        <v>51</v>
      </c>
      <c r="E52" s="4" t="e">
        <f t="shared" si="0"/>
        <v>#N/A</v>
      </c>
    </row>
    <row r="53" spans="1:5" x14ac:dyDescent="0.45">
      <c r="A53" s="16">
        <f>IF(ISNUMBER(SEARCH($G$3,B53)),MAX($A$1:A52)+1,0)</f>
        <v>0</v>
      </c>
      <c r="B53" s="4" t="s">
        <v>39</v>
      </c>
      <c r="D53" s="7">
        <v>52</v>
      </c>
      <c r="E53" s="4" t="e">
        <f t="shared" si="0"/>
        <v>#N/A</v>
      </c>
    </row>
    <row r="54" spans="1:5" x14ac:dyDescent="0.45">
      <c r="A54" s="16">
        <f>IF(ISNUMBER(SEARCH($G$3,B54)),MAX($A$1:A53)+1,0)</f>
        <v>0</v>
      </c>
      <c r="B54" s="4" t="s">
        <v>40</v>
      </c>
      <c r="D54" s="7">
        <v>53</v>
      </c>
      <c r="E54" s="4" t="e">
        <f t="shared" si="0"/>
        <v>#N/A</v>
      </c>
    </row>
    <row r="55" spans="1:5" x14ac:dyDescent="0.45">
      <c r="A55" s="16">
        <f>IF(ISNUMBER(SEARCH($G$3,B55)),MAX($A$1:A54)+1,0)</f>
        <v>0</v>
      </c>
      <c r="B55" s="4" t="s">
        <v>41</v>
      </c>
      <c r="D55" s="7">
        <v>54</v>
      </c>
      <c r="E55" s="4" t="e">
        <f t="shared" si="0"/>
        <v>#N/A</v>
      </c>
    </row>
    <row r="56" spans="1:5" x14ac:dyDescent="0.45">
      <c r="A56" s="16">
        <f>IF(ISNUMBER(SEARCH($G$3,B56)),MAX($A$1:A55)+1,0)</f>
        <v>0</v>
      </c>
      <c r="B56" s="4" t="s">
        <v>42</v>
      </c>
      <c r="D56" s="7">
        <v>55</v>
      </c>
      <c r="E56" s="4" t="e">
        <f t="shared" si="0"/>
        <v>#N/A</v>
      </c>
    </row>
    <row r="57" spans="1:5" x14ac:dyDescent="0.45">
      <c r="A57" s="16">
        <f>IF(ISNUMBER(SEARCH($G$3,B57)),MAX($A$1:A56)+1,0)</f>
        <v>0</v>
      </c>
      <c r="B57" s="4" t="s">
        <v>43</v>
      </c>
      <c r="D57" s="7">
        <v>56</v>
      </c>
      <c r="E57" s="4" t="e">
        <f t="shared" si="0"/>
        <v>#N/A</v>
      </c>
    </row>
    <row r="58" spans="1:5" x14ac:dyDescent="0.45">
      <c r="A58" s="16">
        <f>IF(ISNUMBER(SEARCH($G$3,B58)),MAX($A$1:A57)+1,0)</f>
        <v>0</v>
      </c>
      <c r="B58" s="4" t="s">
        <v>44</v>
      </c>
      <c r="D58" s="7">
        <v>57</v>
      </c>
      <c r="E58" s="4" t="e">
        <f t="shared" si="0"/>
        <v>#N/A</v>
      </c>
    </row>
    <row r="59" spans="1:5" x14ac:dyDescent="0.45">
      <c r="A59" s="16">
        <f>IF(ISNUMBER(SEARCH($G$3,B59)),MAX($A$1:A58)+1,0)</f>
        <v>0</v>
      </c>
      <c r="B59" s="4" t="s">
        <v>45</v>
      </c>
      <c r="D59" s="7">
        <v>58</v>
      </c>
      <c r="E59" s="4" t="e">
        <f t="shared" si="0"/>
        <v>#N/A</v>
      </c>
    </row>
    <row r="60" spans="1:5" x14ac:dyDescent="0.45">
      <c r="A60" s="16">
        <f>IF(ISNUMBER(SEARCH($G$3,B60)),MAX($A$1:A59)+1,0)</f>
        <v>3</v>
      </c>
      <c r="B60" s="4" t="s">
        <v>46</v>
      </c>
      <c r="D60" s="7">
        <v>59</v>
      </c>
      <c r="E60" s="4" t="e">
        <f t="shared" si="0"/>
        <v>#N/A</v>
      </c>
    </row>
    <row r="61" spans="1:5" x14ac:dyDescent="0.45">
      <c r="A61" s="16">
        <f>IF(ISNUMBER(SEARCH($G$3,B61)),MAX($A$1:A60)+1,0)</f>
        <v>0</v>
      </c>
      <c r="B61" s="4" t="s">
        <v>47</v>
      </c>
      <c r="D61" s="7">
        <v>60</v>
      </c>
      <c r="E61" s="4" t="e">
        <f t="shared" si="0"/>
        <v>#N/A</v>
      </c>
    </row>
    <row r="62" spans="1:5" x14ac:dyDescent="0.45">
      <c r="A62" s="16">
        <f>IF(ISNUMBER(SEARCH($G$3,B62)),MAX($A$1:A61)+1,0)</f>
        <v>0</v>
      </c>
      <c r="B62" s="4" t="s">
        <v>218</v>
      </c>
      <c r="D62" s="7">
        <v>61</v>
      </c>
      <c r="E62" s="4" t="e">
        <f t="shared" si="0"/>
        <v>#N/A</v>
      </c>
    </row>
    <row r="63" spans="1:5" x14ac:dyDescent="0.45">
      <c r="A63" s="16">
        <f>IF(ISNUMBER(SEARCH($G$3,B63)),MAX($A$1:A62)+1,0)</f>
        <v>0</v>
      </c>
      <c r="B63" s="4" t="s">
        <v>48</v>
      </c>
      <c r="D63" s="7">
        <v>62</v>
      </c>
      <c r="E63" s="4" t="e">
        <f t="shared" si="0"/>
        <v>#N/A</v>
      </c>
    </row>
    <row r="64" spans="1:5" x14ac:dyDescent="0.45">
      <c r="A64" s="16">
        <f>IF(ISNUMBER(SEARCH($G$3,B64)),MAX($A$1:A63)+1,0)</f>
        <v>0</v>
      </c>
      <c r="B64" s="4" t="s">
        <v>49</v>
      </c>
      <c r="D64" s="7">
        <v>63</v>
      </c>
      <c r="E64" s="4" t="e">
        <f t="shared" si="0"/>
        <v>#N/A</v>
      </c>
    </row>
    <row r="65" spans="1:5" x14ac:dyDescent="0.45">
      <c r="A65" s="16">
        <f>IF(ISNUMBER(SEARCH($G$3,B65)),MAX($A$1:A64)+1,0)</f>
        <v>0</v>
      </c>
      <c r="B65" s="4" t="s">
        <v>50</v>
      </c>
      <c r="D65" s="7">
        <v>64</v>
      </c>
      <c r="E65" s="4" t="e">
        <f t="shared" si="0"/>
        <v>#N/A</v>
      </c>
    </row>
    <row r="66" spans="1:5" x14ac:dyDescent="0.45">
      <c r="A66" s="16">
        <f>IF(ISNUMBER(SEARCH($G$3,B66)),MAX($A$1:A65)+1,0)</f>
        <v>0</v>
      </c>
      <c r="B66" s="4" t="s">
        <v>51</v>
      </c>
      <c r="D66" s="7">
        <v>65</v>
      </c>
      <c r="E66" s="4" t="e">
        <f t="shared" si="0"/>
        <v>#N/A</v>
      </c>
    </row>
    <row r="67" spans="1:5" x14ac:dyDescent="0.45">
      <c r="A67" s="16">
        <f>IF(ISNUMBER(SEARCH($G$3,B67)),MAX($A$1:A66)+1,0)</f>
        <v>0</v>
      </c>
      <c r="B67" s="4" t="s">
        <v>201</v>
      </c>
      <c r="D67" s="7">
        <v>66</v>
      </c>
      <c r="E67" s="4" t="e">
        <f t="shared" ref="E67:E130" si="1">VLOOKUP(D67,A:B,2,0)</f>
        <v>#N/A</v>
      </c>
    </row>
    <row r="68" spans="1:5" x14ac:dyDescent="0.45">
      <c r="A68" s="16">
        <f>IF(ISNUMBER(SEARCH($G$3,B68)),MAX($A$1:A67)+1,0)</f>
        <v>0</v>
      </c>
      <c r="B68" s="4" t="s">
        <v>202</v>
      </c>
      <c r="D68" s="7">
        <v>67</v>
      </c>
      <c r="E68" s="4" t="e">
        <f t="shared" si="1"/>
        <v>#N/A</v>
      </c>
    </row>
    <row r="69" spans="1:5" x14ac:dyDescent="0.45">
      <c r="A69" s="16">
        <f>IF(ISNUMBER(SEARCH($G$3,B69)),MAX($A$1:A68)+1,0)</f>
        <v>0</v>
      </c>
      <c r="B69" s="4" t="s">
        <v>52</v>
      </c>
      <c r="D69" s="7">
        <v>68</v>
      </c>
      <c r="E69" s="4" t="e">
        <f t="shared" si="1"/>
        <v>#N/A</v>
      </c>
    </row>
    <row r="70" spans="1:5" x14ac:dyDescent="0.45">
      <c r="A70" s="16">
        <f>IF(ISNUMBER(SEARCH($G$3,B70)),MAX($A$1:A69)+1,0)</f>
        <v>0</v>
      </c>
      <c r="B70" s="4" t="s">
        <v>53</v>
      </c>
      <c r="D70" s="7">
        <v>69</v>
      </c>
      <c r="E70" s="4" t="e">
        <f t="shared" si="1"/>
        <v>#N/A</v>
      </c>
    </row>
    <row r="71" spans="1:5" x14ac:dyDescent="0.45">
      <c r="A71" s="16">
        <f>IF(ISNUMBER(SEARCH($G$3,B71)),MAX($A$1:A70)+1,0)</f>
        <v>0</v>
      </c>
      <c r="B71" s="4" t="s">
        <v>180</v>
      </c>
      <c r="D71" s="7">
        <v>70</v>
      </c>
      <c r="E71" s="4" t="e">
        <f t="shared" si="1"/>
        <v>#N/A</v>
      </c>
    </row>
    <row r="72" spans="1:5" x14ac:dyDescent="0.45">
      <c r="A72" s="16">
        <f>IF(ISNUMBER(SEARCH($G$3,B72)),MAX($A$1:A71)+1,0)</f>
        <v>0</v>
      </c>
      <c r="B72" s="4" t="s">
        <v>54</v>
      </c>
      <c r="D72" s="7">
        <v>71</v>
      </c>
      <c r="E72" s="4" t="e">
        <f t="shared" si="1"/>
        <v>#N/A</v>
      </c>
    </row>
    <row r="73" spans="1:5" x14ac:dyDescent="0.45">
      <c r="A73" s="16">
        <f>IF(ISNUMBER(SEARCH($G$3,B73)),MAX($A$1:A72)+1,0)</f>
        <v>0</v>
      </c>
      <c r="B73" s="4" t="s">
        <v>203</v>
      </c>
      <c r="D73" s="7">
        <v>72</v>
      </c>
      <c r="E73" s="4" t="e">
        <f t="shared" si="1"/>
        <v>#N/A</v>
      </c>
    </row>
    <row r="74" spans="1:5" x14ac:dyDescent="0.45">
      <c r="A74" s="16">
        <f>IF(ISNUMBER(SEARCH($G$3,B74)),MAX($A$1:A73)+1,0)</f>
        <v>0</v>
      </c>
      <c r="B74" s="4" t="s">
        <v>204</v>
      </c>
      <c r="D74" s="7">
        <v>73</v>
      </c>
      <c r="E74" s="4" t="e">
        <f t="shared" si="1"/>
        <v>#N/A</v>
      </c>
    </row>
    <row r="75" spans="1:5" x14ac:dyDescent="0.45">
      <c r="A75" s="16">
        <f>IF(ISNUMBER(SEARCH($G$3,B75)),MAX($A$1:A74)+1,0)</f>
        <v>0</v>
      </c>
      <c r="B75" s="4" t="s">
        <v>55</v>
      </c>
      <c r="D75" s="7">
        <v>74</v>
      </c>
      <c r="E75" s="4" t="e">
        <f t="shared" si="1"/>
        <v>#N/A</v>
      </c>
    </row>
    <row r="76" spans="1:5" x14ac:dyDescent="0.45">
      <c r="A76" s="16">
        <f>IF(ISNUMBER(SEARCH($G$3,B76)),MAX($A$1:A75)+1,0)</f>
        <v>0</v>
      </c>
      <c r="B76" s="4" t="s">
        <v>231</v>
      </c>
      <c r="D76" s="7">
        <v>75</v>
      </c>
      <c r="E76" s="4" t="e">
        <f t="shared" si="1"/>
        <v>#N/A</v>
      </c>
    </row>
    <row r="77" spans="1:5" x14ac:dyDescent="0.45">
      <c r="A77" s="16">
        <f>IF(ISNUMBER(SEARCH($G$3,B77)),MAX($A$1:A76)+1,0)</f>
        <v>0</v>
      </c>
      <c r="B77" s="4" t="s">
        <v>56</v>
      </c>
      <c r="D77" s="7">
        <v>76</v>
      </c>
      <c r="E77" s="4" t="e">
        <f t="shared" si="1"/>
        <v>#N/A</v>
      </c>
    </row>
    <row r="78" spans="1:5" x14ac:dyDescent="0.45">
      <c r="A78" s="16">
        <f>IF(ISNUMBER(SEARCH($G$3,B78)),MAX($A$1:A77)+1,0)</f>
        <v>0</v>
      </c>
      <c r="B78" s="4" t="s">
        <v>205</v>
      </c>
      <c r="D78" s="7">
        <v>77</v>
      </c>
      <c r="E78" s="4" t="e">
        <f t="shared" si="1"/>
        <v>#N/A</v>
      </c>
    </row>
    <row r="79" spans="1:5" x14ac:dyDescent="0.45">
      <c r="A79" s="16">
        <f>IF(ISNUMBER(SEARCH($G$3,B79)),MAX($A$1:A78)+1,0)</f>
        <v>0</v>
      </c>
      <c r="B79" s="4" t="s">
        <v>57</v>
      </c>
      <c r="D79" s="7">
        <v>78</v>
      </c>
      <c r="E79" s="4" t="e">
        <f t="shared" si="1"/>
        <v>#N/A</v>
      </c>
    </row>
    <row r="80" spans="1:5" x14ac:dyDescent="0.45">
      <c r="A80" s="16">
        <f>IF(ISNUMBER(SEARCH($G$3,B80)),MAX($A$1:A79)+1,0)</f>
        <v>0</v>
      </c>
      <c r="B80" s="4" t="s">
        <v>58</v>
      </c>
      <c r="D80" s="7">
        <v>79</v>
      </c>
      <c r="E80" s="4" t="e">
        <f t="shared" si="1"/>
        <v>#N/A</v>
      </c>
    </row>
    <row r="81" spans="1:5" x14ac:dyDescent="0.45">
      <c r="A81" s="16">
        <f>IF(ISNUMBER(SEARCH($G$3,B81)),MAX($A$1:A80)+1,0)</f>
        <v>0</v>
      </c>
      <c r="B81" s="4" t="s">
        <v>232</v>
      </c>
      <c r="D81" s="7">
        <v>80</v>
      </c>
      <c r="E81" s="4" t="e">
        <f t="shared" si="1"/>
        <v>#N/A</v>
      </c>
    </row>
    <row r="82" spans="1:5" x14ac:dyDescent="0.45">
      <c r="A82" s="16">
        <f>IF(ISNUMBER(SEARCH($G$3,B82)),MAX($A$1:A81)+1,0)</f>
        <v>0</v>
      </c>
      <c r="B82" s="4" t="s">
        <v>219</v>
      </c>
      <c r="D82" s="7">
        <v>81</v>
      </c>
      <c r="E82" s="4" t="e">
        <f t="shared" si="1"/>
        <v>#N/A</v>
      </c>
    </row>
    <row r="83" spans="1:5" x14ac:dyDescent="0.45">
      <c r="A83" s="16">
        <f>IF(ISNUMBER(SEARCH($G$3,B83)),MAX($A$1:A82)+1,0)</f>
        <v>0</v>
      </c>
      <c r="B83" s="4" t="s">
        <v>59</v>
      </c>
      <c r="D83" s="7">
        <v>82</v>
      </c>
      <c r="E83" s="4" t="e">
        <f t="shared" si="1"/>
        <v>#N/A</v>
      </c>
    </row>
    <row r="84" spans="1:5" x14ac:dyDescent="0.45">
      <c r="A84" s="16">
        <f>IF(ISNUMBER(SEARCH($G$3,B84)),MAX($A$1:A83)+1,0)</f>
        <v>0</v>
      </c>
      <c r="B84" s="4" t="s">
        <v>60</v>
      </c>
      <c r="D84" s="7">
        <v>83</v>
      </c>
      <c r="E84" s="4" t="e">
        <f t="shared" si="1"/>
        <v>#N/A</v>
      </c>
    </row>
    <row r="85" spans="1:5" x14ac:dyDescent="0.45">
      <c r="A85" s="16">
        <f>IF(ISNUMBER(SEARCH($G$3,B85)),MAX($A$1:A84)+1,0)</f>
        <v>0</v>
      </c>
      <c r="B85" s="4" t="s">
        <v>233</v>
      </c>
      <c r="D85" s="7">
        <v>84</v>
      </c>
      <c r="E85" s="4" t="e">
        <f t="shared" si="1"/>
        <v>#N/A</v>
      </c>
    </row>
    <row r="86" spans="1:5" x14ac:dyDescent="0.45">
      <c r="A86" s="16">
        <f>IF(ISNUMBER(SEARCH($G$3,B86)),MAX($A$1:A85)+1,0)</f>
        <v>0</v>
      </c>
      <c r="B86" s="4" t="s">
        <v>206</v>
      </c>
      <c r="D86" s="7">
        <v>85</v>
      </c>
      <c r="E86" s="4" t="e">
        <f t="shared" si="1"/>
        <v>#N/A</v>
      </c>
    </row>
    <row r="87" spans="1:5" x14ac:dyDescent="0.45">
      <c r="A87" s="16">
        <f>IF(ISNUMBER(SEARCH($G$3,B87)),MAX($A$1:A86)+1,0)</f>
        <v>0</v>
      </c>
      <c r="B87" s="4" t="s">
        <v>61</v>
      </c>
      <c r="D87" s="7">
        <v>86</v>
      </c>
      <c r="E87" s="4" t="e">
        <f t="shared" si="1"/>
        <v>#N/A</v>
      </c>
    </row>
    <row r="88" spans="1:5" x14ac:dyDescent="0.45">
      <c r="A88" s="16">
        <f>IF(ISNUMBER(SEARCH($G$3,B88)),MAX($A$1:A87)+1,0)</f>
        <v>0</v>
      </c>
      <c r="B88" s="4" t="s">
        <v>250</v>
      </c>
      <c r="D88" s="7">
        <v>87</v>
      </c>
      <c r="E88" s="4" t="e">
        <f t="shared" si="1"/>
        <v>#N/A</v>
      </c>
    </row>
    <row r="89" spans="1:5" x14ac:dyDescent="0.45">
      <c r="A89" s="16">
        <f>IF(ISNUMBER(SEARCH($G$3,B89)),MAX($A$1:A88)+1,0)</f>
        <v>0</v>
      </c>
      <c r="B89" s="4" t="s">
        <v>62</v>
      </c>
      <c r="D89" s="7">
        <v>88</v>
      </c>
      <c r="E89" s="4" t="e">
        <f t="shared" si="1"/>
        <v>#N/A</v>
      </c>
    </row>
    <row r="90" spans="1:5" x14ac:dyDescent="0.45">
      <c r="A90" s="16">
        <f>IF(ISNUMBER(SEARCH($G$3,B90)),MAX($A$1:A89)+1,0)</f>
        <v>0</v>
      </c>
      <c r="B90" s="4" t="s">
        <v>63</v>
      </c>
      <c r="D90" s="7">
        <v>89</v>
      </c>
      <c r="E90" s="4" t="e">
        <f t="shared" si="1"/>
        <v>#N/A</v>
      </c>
    </row>
    <row r="91" spans="1:5" x14ac:dyDescent="0.45">
      <c r="A91" s="16">
        <f>IF(ISNUMBER(SEARCH($G$3,B91)),MAX($A$1:A90)+1,0)</f>
        <v>0</v>
      </c>
      <c r="B91" s="4" t="s">
        <v>64</v>
      </c>
      <c r="D91" s="7">
        <v>90</v>
      </c>
      <c r="E91" s="4" t="e">
        <f t="shared" si="1"/>
        <v>#N/A</v>
      </c>
    </row>
    <row r="92" spans="1:5" x14ac:dyDescent="0.45">
      <c r="A92" s="16">
        <f>IF(ISNUMBER(SEARCH($G$3,B92)),MAX($A$1:A91)+1,0)</f>
        <v>0</v>
      </c>
      <c r="B92" s="4" t="s">
        <v>65</v>
      </c>
      <c r="D92" s="7">
        <v>91</v>
      </c>
      <c r="E92" s="4" t="e">
        <f t="shared" si="1"/>
        <v>#N/A</v>
      </c>
    </row>
    <row r="93" spans="1:5" x14ac:dyDescent="0.45">
      <c r="A93" s="16">
        <f>IF(ISNUMBER(SEARCH($G$3,B93)),MAX($A$1:A92)+1,0)</f>
        <v>0</v>
      </c>
      <c r="B93" s="4" t="s">
        <v>251</v>
      </c>
      <c r="D93" s="7">
        <v>92</v>
      </c>
      <c r="E93" s="4" t="e">
        <f t="shared" si="1"/>
        <v>#N/A</v>
      </c>
    </row>
    <row r="94" spans="1:5" x14ac:dyDescent="0.45">
      <c r="A94" s="16">
        <f>IF(ISNUMBER(SEARCH($G$3,B94)),MAX($A$1:A93)+1,0)</f>
        <v>0</v>
      </c>
      <c r="B94" s="4" t="s">
        <v>220</v>
      </c>
      <c r="D94" s="7">
        <v>93</v>
      </c>
      <c r="E94" s="4" t="e">
        <f t="shared" si="1"/>
        <v>#N/A</v>
      </c>
    </row>
    <row r="95" spans="1:5" x14ac:dyDescent="0.45">
      <c r="A95" s="16">
        <f>IF(ISNUMBER(SEARCH($G$3,B95)),MAX($A$1:A94)+1,0)</f>
        <v>0</v>
      </c>
      <c r="B95" s="4" t="s">
        <v>66</v>
      </c>
      <c r="D95" s="7">
        <v>94</v>
      </c>
      <c r="E95" s="4" t="e">
        <f t="shared" si="1"/>
        <v>#N/A</v>
      </c>
    </row>
    <row r="96" spans="1:5" x14ac:dyDescent="0.45">
      <c r="A96" s="16">
        <f>IF(ISNUMBER(SEARCH($G$3,B96)),MAX($A$1:A95)+1,0)</f>
        <v>0</v>
      </c>
      <c r="B96" s="4" t="s">
        <v>221</v>
      </c>
      <c r="D96" s="7">
        <v>95</v>
      </c>
      <c r="E96" s="4" t="e">
        <f t="shared" si="1"/>
        <v>#N/A</v>
      </c>
    </row>
    <row r="97" spans="1:5" x14ac:dyDescent="0.45">
      <c r="A97" s="16">
        <f>IF(ISNUMBER(SEARCH($G$3,B97)),MAX($A$1:A96)+1,0)</f>
        <v>0</v>
      </c>
      <c r="B97" s="4" t="s">
        <v>67</v>
      </c>
      <c r="D97" s="7">
        <v>96</v>
      </c>
      <c r="E97" s="4" t="e">
        <f t="shared" si="1"/>
        <v>#N/A</v>
      </c>
    </row>
    <row r="98" spans="1:5" x14ac:dyDescent="0.45">
      <c r="A98" s="16">
        <f>IF(ISNUMBER(SEARCH($G$3,B98)),MAX($A$1:A97)+1,0)</f>
        <v>0</v>
      </c>
      <c r="B98" s="4" t="s">
        <v>68</v>
      </c>
      <c r="D98" s="7">
        <v>97</v>
      </c>
      <c r="E98" s="4" t="e">
        <f t="shared" si="1"/>
        <v>#N/A</v>
      </c>
    </row>
    <row r="99" spans="1:5" x14ac:dyDescent="0.45">
      <c r="A99" s="16">
        <f>IF(ISNUMBER(SEARCH($G$3,B99)),MAX($A$1:A98)+1,0)</f>
        <v>0</v>
      </c>
      <c r="B99" s="4" t="s">
        <v>69</v>
      </c>
      <c r="D99" s="7">
        <v>98</v>
      </c>
      <c r="E99" s="4" t="e">
        <f t="shared" si="1"/>
        <v>#N/A</v>
      </c>
    </row>
    <row r="100" spans="1:5" x14ac:dyDescent="0.45">
      <c r="A100" s="16">
        <f>IF(ISNUMBER(SEARCH($G$3,B100)),MAX($A$1:A99)+1,0)</f>
        <v>0</v>
      </c>
      <c r="B100" s="4" t="s">
        <v>222</v>
      </c>
      <c r="D100" s="7">
        <v>99</v>
      </c>
      <c r="E100" s="4" t="e">
        <f t="shared" si="1"/>
        <v>#N/A</v>
      </c>
    </row>
    <row r="101" spans="1:5" x14ac:dyDescent="0.45">
      <c r="A101" s="16">
        <f>IF(ISNUMBER(SEARCH($G$3,B101)),MAX($A$1:A100)+1,0)</f>
        <v>0</v>
      </c>
      <c r="B101" s="4" t="s">
        <v>70</v>
      </c>
      <c r="D101" s="7">
        <v>100</v>
      </c>
      <c r="E101" s="4" t="e">
        <f t="shared" si="1"/>
        <v>#N/A</v>
      </c>
    </row>
    <row r="102" spans="1:5" x14ac:dyDescent="0.45">
      <c r="A102" s="16">
        <f>IF(ISNUMBER(SEARCH($G$3,B102)),MAX($A$1:A101)+1,0)</f>
        <v>0</v>
      </c>
      <c r="B102" s="4" t="s">
        <v>71</v>
      </c>
      <c r="D102" s="7">
        <v>101</v>
      </c>
      <c r="E102" s="4" t="e">
        <f t="shared" si="1"/>
        <v>#N/A</v>
      </c>
    </row>
    <row r="103" spans="1:5" x14ac:dyDescent="0.45">
      <c r="A103" s="16">
        <f>IF(ISNUMBER(SEARCH($G$3,B103)),MAX($A$1:A102)+1,0)</f>
        <v>4</v>
      </c>
      <c r="B103" s="4" t="s">
        <v>72</v>
      </c>
      <c r="D103" s="7">
        <v>102</v>
      </c>
      <c r="E103" s="4" t="e">
        <f t="shared" si="1"/>
        <v>#N/A</v>
      </c>
    </row>
    <row r="104" spans="1:5" x14ac:dyDescent="0.45">
      <c r="A104" s="16">
        <f>IF(ISNUMBER(SEARCH($G$3,B104)),MAX($A$1:A103)+1,0)</f>
        <v>0</v>
      </c>
      <c r="B104" s="4" t="s">
        <v>73</v>
      </c>
      <c r="D104" s="7">
        <v>103</v>
      </c>
      <c r="E104" s="4" t="e">
        <f t="shared" si="1"/>
        <v>#N/A</v>
      </c>
    </row>
    <row r="105" spans="1:5" x14ac:dyDescent="0.45">
      <c r="A105" s="16">
        <f>IF(ISNUMBER(SEARCH($G$3,B105)),MAX($A$1:A104)+1,0)</f>
        <v>0</v>
      </c>
      <c r="B105" s="4" t="s">
        <v>207</v>
      </c>
      <c r="D105" s="7">
        <v>104</v>
      </c>
      <c r="E105" s="4" t="e">
        <f t="shared" si="1"/>
        <v>#N/A</v>
      </c>
    </row>
    <row r="106" spans="1:5" x14ac:dyDescent="0.45">
      <c r="A106" s="16">
        <f>IF(ISNUMBER(SEARCH($G$3,B106)),MAX($A$1:A105)+1,0)</f>
        <v>0</v>
      </c>
      <c r="B106" s="4" t="s">
        <v>74</v>
      </c>
      <c r="D106" s="7">
        <v>105</v>
      </c>
      <c r="E106" s="4" t="e">
        <f t="shared" si="1"/>
        <v>#N/A</v>
      </c>
    </row>
    <row r="107" spans="1:5" x14ac:dyDescent="0.45">
      <c r="A107" s="16">
        <f>IF(ISNUMBER(SEARCH($G$3,B107)),MAX($A$1:A106)+1,0)</f>
        <v>0</v>
      </c>
      <c r="B107" s="4" t="s">
        <v>75</v>
      </c>
      <c r="D107" s="7">
        <v>106</v>
      </c>
      <c r="E107" s="4" t="e">
        <f t="shared" si="1"/>
        <v>#N/A</v>
      </c>
    </row>
    <row r="108" spans="1:5" x14ac:dyDescent="0.45">
      <c r="A108" s="16">
        <f>IF(ISNUMBER(SEARCH($G$3,B108)),MAX($A$1:A107)+1,0)</f>
        <v>0</v>
      </c>
      <c r="B108" s="4" t="s">
        <v>76</v>
      </c>
      <c r="D108" s="7">
        <v>107</v>
      </c>
      <c r="E108" s="4" t="e">
        <f t="shared" si="1"/>
        <v>#N/A</v>
      </c>
    </row>
    <row r="109" spans="1:5" x14ac:dyDescent="0.45">
      <c r="A109" s="16">
        <f>IF(ISNUMBER(SEARCH($G$3,B109)),MAX($A$1:A108)+1,0)</f>
        <v>0</v>
      </c>
      <c r="B109" s="4" t="s">
        <v>181</v>
      </c>
      <c r="D109" s="7">
        <v>108</v>
      </c>
      <c r="E109" s="4" t="e">
        <f t="shared" si="1"/>
        <v>#N/A</v>
      </c>
    </row>
    <row r="110" spans="1:5" x14ac:dyDescent="0.45">
      <c r="A110" s="16">
        <f>IF(ISNUMBER(SEARCH($G$3,B110)),MAX($A$1:A109)+1,0)</f>
        <v>0</v>
      </c>
      <c r="B110" s="4" t="s">
        <v>77</v>
      </c>
      <c r="D110" s="7">
        <v>109</v>
      </c>
      <c r="E110" s="4" t="e">
        <f t="shared" si="1"/>
        <v>#N/A</v>
      </c>
    </row>
    <row r="111" spans="1:5" x14ac:dyDescent="0.45">
      <c r="A111" s="16">
        <f>IF(ISNUMBER(SEARCH($G$3,B111)),MAX($A$1:A110)+1,0)</f>
        <v>0</v>
      </c>
      <c r="B111" s="4" t="s">
        <v>182</v>
      </c>
      <c r="D111" s="7">
        <v>110</v>
      </c>
      <c r="E111" s="4" t="e">
        <f t="shared" si="1"/>
        <v>#N/A</v>
      </c>
    </row>
    <row r="112" spans="1:5" x14ac:dyDescent="0.45">
      <c r="A112" s="16">
        <f>IF(ISNUMBER(SEARCH($G$3,B112)),MAX($A$1:A111)+1,0)</f>
        <v>0</v>
      </c>
      <c r="B112" s="4" t="s">
        <v>78</v>
      </c>
      <c r="D112" s="7">
        <v>111</v>
      </c>
      <c r="E112" s="4" t="e">
        <f t="shared" si="1"/>
        <v>#N/A</v>
      </c>
    </row>
    <row r="113" spans="1:5" x14ac:dyDescent="0.45">
      <c r="A113" s="16">
        <f>IF(ISNUMBER(SEARCH($G$3,B113)),MAX($A$1:A112)+1,0)</f>
        <v>0</v>
      </c>
      <c r="B113" s="4" t="s">
        <v>79</v>
      </c>
      <c r="D113" s="7">
        <v>112</v>
      </c>
      <c r="E113" s="4" t="e">
        <f t="shared" si="1"/>
        <v>#N/A</v>
      </c>
    </row>
    <row r="114" spans="1:5" x14ac:dyDescent="0.45">
      <c r="A114" s="16">
        <f>IF(ISNUMBER(SEARCH($G$3,B114)),MAX($A$1:A113)+1,0)</f>
        <v>0</v>
      </c>
      <c r="B114" s="4" t="s">
        <v>80</v>
      </c>
      <c r="D114" s="7">
        <v>113</v>
      </c>
      <c r="E114" s="4" t="e">
        <f t="shared" si="1"/>
        <v>#N/A</v>
      </c>
    </row>
    <row r="115" spans="1:5" x14ac:dyDescent="0.45">
      <c r="A115" s="16">
        <f>IF(ISNUMBER(SEARCH($G$3,B115)),MAX($A$1:A114)+1,0)</f>
        <v>0</v>
      </c>
      <c r="B115" s="4" t="s">
        <v>81</v>
      </c>
      <c r="D115" s="7">
        <v>114</v>
      </c>
      <c r="E115" s="4" t="e">
        <f t="shared" si="1"/>
        <v>#N/A</v>
      </c>
    </row>
    <row r="116" spans="1:5" x14ac:dyDescent="0.45">
      <c r="A116" s="16">
        <f>IF(ISNUMBER(SEARCH($G$3,B116)),MAX($A$1:A115)+1,0)</f>
        <v>0</v>
      </c>
      <c r="B116" s="4" t="s">
        <v>82</v>
      </c>
      <c r="D116" s="7">
        <v>115</v>
      </c>
      <c r="E116" s="4" t="e">
        <f t="shared" si="1"/>
        <v>#N/A</v>
      </c>
    </row>
    <row r="117" spans="1:5" x14ac:dyDescent="0.45">
      <c r="A117" s="16">
        <f>IF(ISNUMBER(SEARCH($G$3,B117)),MAX($A$1:A116)+1,0)</f>
        <v>0</v>
      </c>
      <c r="B117" s="4" t="s">
        <v>223</v>
      </c>
      <c r="D117" s="7">
        <v>116</v>
      </c>
      <c r="E117" s="4" t="e">
        <f t="shared" si="1"/>
        <v>#N/A</v>
      </c>
    </row>
    <row r="118" spans="1:5" x14ac:dyDescent="0.45">
      <c r="A118" s="16">
        <f>IF(ISNUMBER(SEARCH($G$3,B118)),MAX($A$1:A117)+1,0)</f>
        <v>0</v>
      </c>
      <c r="B118" s="4" t="s">
        <v>83</v>
      </c>
      <c r="D118" s="7">
        <v>117</v>
      </c>
      <c r="E118" s="4" t="e">
        <f t="shared" si="1"/>
        <v>#N/A</v>
      </c>
    </row>
    <row r="119" spans="1:5" x14ac:dyDescent="0.45">
      <c r="A119" s="16">
        <f>IF(ISNUMBER(SEARCH($G$3,B119)),MAX($A$1:A118)+1,0)</f>
        <v>5</v>
      </c>
      <c r="B119" s="4" t="s">
        <v>84</v>
      </c>
      <c r="D119" s="7">
        <v>118</v>
      </c>
      <c r="E119" s="4" t="e">
        <f t="shared" si="1"/>
        <v>#N/A</v>
      </c>
    </row>
    <row r="120" spans="1:5" x14ac:dyDescent="0.45">
      <c r="A120" s="16">
        <f>IF(ISNUMBER(SEARCH($G$3,B120)),MAX($A$1:A119)+1,0)</f>
        <v>6</v>
      </c>
      <c r="B120" s="4" t="s">
        <v>85</v>
      </c>
      <c r="D120" s="7">
        <v>119</v>
      </c>
      <c r="E120" s="4" t="e">
        <f t="shared" si="1"/>
        <v>#N/A</v>
      </c>
    </row>
    <row r="121" spans="1:5" x14ac:dyDescent="0.45">
      <c r="A121" s="16">
        <f>IF(ISNUMBER(SEARCH($G$3,B121)),MAX($A$1:A120)+1,0)</f>
        <v>0</v>
      </c>
      <c r="B121" s="4" t="s">
        <v>234</v>
      </c>
      <c r="D121" s="7">
        <v>120</v>
      </c>
      <c r="E121" s="4" t="e">
        <f t="shared" si="1"/>
        <v>#N/A</v>
      </c>
    </row>
    <row r="122" spans="1:5" x14ac:dyDescent="0.45">
      <c r="A122" s="16">
        <f>IF(ISNUMBER(SEARCH($G$3,B122)),MAX($A$1:A121)+1,0)</f>
        <v>0</v>
      </c>
      <c r="B122" s="4" t="s">
        <v>86</v>
      </c>
      <c r="D122" s="7">
        <v>121</v>
      </c>
      <c r="E122" s="4" t="e">
        <f t="shared" si="1"/>
        <v>#N/A</v>
      </c>
    </row>
    <row r="123" spans="1:5" x14ac:dyDescent="0.45">
      <c r="A123" s="16">
        <f>IF(ISNUMBER(SEARCH($G$3,B123)),MAX($A$1:A122)+1,0)</f>
        <v>0</v>
      </c>
      <c r="B123" s="4" t="s">
        <v>87</v>
      </c>
      <c r="D123" s="7">
        <v>122</v>
      </c>
      <c r="E123" s="4" t="e">
        <f t="shared" si="1"/>
        <v>#N/A</v>
      </c>
    </row>
    <row r="124" spans="1:5" x14ac:dyDescent="0.45">
      <c r="A124" s="16">
        <f>IF(ISNUMBER(SEARCH($G$3,B124)),MAX($A$1:A123)+1,0)</f>
        <v>0</v>
      </c>
      <c r="B124" s="4" t="s">
        <v>88</v>
      </c>
      <c r="D124" s="7">
        <v>123</v>
      </c>
      <c r="E124" s="4" t="e">
        <f t="shared" si="1"/>
        <v>#N/A</v>
      </c>
    </row>
    <row r="125" spans="1:5" x14ac:dyDescent="0.45">
      <c r="A125" s="16">
        <f>IF(ISNUMBER(SEARCH($G$3,B125)),MAX($A$1:A124)+1,0)</f>
        <v>0</v>
      </c>
      <c r="B125" s="4" t="s">
        <v>224</v>
      </c>
      <c r="D125" s="7">
        <v>124</v>
      </c>
      <c r="E125" s="4" t="e">
        <f t="shared" si="1"/>
        <v>#N/A</v>
      </c>
    </row>
    <row r="126" spans="1:5" x14ac:dyDescent="0.45">
      <c r="A126" s="16">
        <f>IF(ISNUMBER(SEARCH($G$3,B126)),MAX($A$1:A125)+1,0)</f>
        <v>0</v>
      </c>
      <c r="B126" s="4" t="s">
        <v>183</v>
      </c>
      <c r="D126" s="7">
        <v>125</v>
      </c>
      <c r="E126" s="4" t="e">
        <f t="shared" si="1"/>
        <v>#N/A</v>
      </c>
    </row>
    <row r="127" spans="1:5" x14ac:dyDescent="0.45">
      <c r="A127" s="16">
        <f>IF(ISNUMBER(SEARCH($G$3,B127)),MAX($A$1:A126)+1,0)</f>
        <v>0</v>
      </c>
      <c r="B127" s="4" t="s">
        <v>235</v>
      </c>
      <c r="D127" s="7">
        <v>126</v>
      </c>
      <c r="E127" s="4" t="e">
        <f t="shared" si="1"/>
        <v>#N/A</v>
      </c>
    </row>
    <row r="128" spans="1:5" x14ac:dyDescent="0.45">
      <c r="A128" s="16">
        <f>IF(ISNUMBER(SEARCH($G$3,B128)),MAX($A$1:A127)+1,0)</f>
        <v>0</v>
      </c>
      <c r="B128" s="4" t="s">
        <v>184</v>
      </c>
      <c r="D128" s="7">
        <v>127</v>
      </c>
      <c r="E128" s="4" t="e">
        <f t="shared" si="1"/>
        <v>#N/A</v>
      </c>
    </row>
    <row r="129" spans="1:5" x14ac:dyDescent="0.45">
      <c r="A129" s="16">
        <f>IF(ISNUMBER(SEARCH($G$3,B129)),MAX($A$1:A128)+1,0)</f>
        <v>0</v>
      </c>
      <c r="B129" s="4" t="s">
        <v>89</v>
      </c>
      <c r="D129" s="7">
        <v>128</v>
      </c>
      <c r="E129" s="4" t="e">
        <f t="shared" si="1"/>
        <v>#N/A</v>
      </c>
    </row>
    <row r="130" spans="1:5" x14ac:dyDescent="0.45">
      <c r="A130" s="16">
        <f>IF(ISNUMBER(SEARCH($G$3,B130)),MAX($A$1:A129)+1,0)</f>
        <v>0</v>
      </c>
      <c r="B130" s="4" t="s">
        <v>185</v>
      </c>
      <c r="D130" s="7">
        <v>129</v>
      </c>
      <c r="E130" s="4" t="e">
        <f t="shared" si="1"/>
        <v>#N/A</v>
      </c>
    </row>
    <row r="131" spans="1:5" x14ac:dyDescent="0.45">
      <c r="A131" s="16">
        <f>IF(ISNUMBER(SEARCH($G$3,B131)),MAX($A$1:A130)+1,0)</f>
        <v>0</v>
      </c>
      <c r="B131" s="4" t="s">
        <v>225</v>
      </c>
      <c r="D131" s="7">
        <v>130</v>
      </c>
      <c r="E131" s="4" t="e">
        <f t="shared" ref="E131:E194" si="2">VLOOKUP(D131,A:B,2,0)</f>
        <v>#N/A</v>
      </c>
    </row>
    <row r="132" spans="1:5" x14ac:dyDescent="0.45">
      <c r="A132" s="16">
        <f>IF(ISNUMBER(SEARCH($G$3,B132)),MAX($A$1:A131)+1,0)</f>
        <v>0</v>
      </c>
      <c r="B132" s="4" t="s">
        <v>90</v>
      </c>
      <c r="D132" s="7">
        <v>131</v>
      </c>
      <c r="E132" s="4" t="e">
        <f t="shared" si="2"/>
        <v>#N/A</v>
      </c>
    </row>
    <row r="133" spans="1:5" x14ac:dyDescent="0.45">
      <c r="A133" s="16">
        <f>IF(ISNUMBER(SEARCH($G$3,B133)),MAX($A$1:A132)+1,0)</f>
        <v>0</v>
      </c>
      <c r="B133" s="4" t="s">
        <v>226</v>
      </c>
      <c r="D133" s="7">
        <v>132</v>
      </c>
      <c r="E133" s="4" t="e">
        <f t="shared" si="2"/>
        <v>#N/A</v>
      </c>
    </row>
    <row r="134" spans="1:5" x14ac:dyDescent="0.45">
      <c r="A134" s="16">
        <f>IF(ISNUMBER(SEARCH($G$3,B134)),MAX($A$1:A133)+1,0)</f>
        <v>0</v>
      </c>
      <c r="B134" s="4" t="s">
        <v>91</v>
      </c>
      <c r="D134" s="7">
        <v>133</v>
      </c>
      <c r="E134" s="4" t="e">
        <f t="shared" si="2"/>
        <v>#N/A</v>
      </c>
    </row>
    <row r="135" spans="1:5" x14ac:dyDescent="0.45">
      <c r="A135" s="16">
        <f>IF(ISNUMBER(SEARCH($G$3,B135)),MAX($A$1:A134)+1,0)</f>
        <v>0</v>
      </c>
      <c r="B135" s="4" t="s">
        <v>92</v>
      </c>
      <c r="D135" s="7">
        <v>134</v>
      </c>
      <c r="E135" s="4" t="e">
        <f t="shared" si="2"/>
        <v>#N/A</v>
      </c>
    </row>
    <row r="136" spans="1:5" x14ac:dyDescent="0.45">
      <c r="A136" s="16">
        <f>IF(ISNUMBER(SEARCH($G$3,B136)),MAX($A$1:A135)+1,0)</f>
        <v>0</v>
      </c>
      <c r="B136" s="4" t="s">
        <v>208</v>
      </c>
      <c r="D136" s="7">
        <v>135</v>
      </c>
      <c r="E136" s="4" t="e">
        <f t="shared" si="2"/>
        <v>#N/A</v>
      </c>
    </row>
    <row r="137" spans="1:5" x14ac:dyDescent="0.45">
      <c r="A137" s="16">
        <f>IF(ISNUMBER(SEARCH($G$3,B137)),MAX($A$1:A136)+1,0)</f>
        <v>0</v>
      </c>
      <c r="B137" s="4" t="s">
        <v>93</v>
      </c>
      <c r="D137" s="7">
        <v>136</v>
      </c>
      <c r="E137" s="4" t="e">
        <f t="shared" si="2"/>
        <v>#N/A</v>
      </c>
    </row>
    <row r="138" spans="1:5" x14ac:dyDescent="0.45">
      <c r="A138" s="16">
        <f>IF(ISNUMBER(SEARCH($G$3,B138)),MAX($A$1:A137)+1,0)</f>
        <v>0</v>
      </c>
      <c r="B138" s="4" t="s">
        <v>236</v>
      </c>
      <c r="D138" s="7">
        <v>137</v>
      </c>
      <c r="E138" s="4" t="e">
        <f t="shared" si="2"/>
        <v>#N/A</v>
      </c>
    </row>
    <row r="139" spans="1:5" x14ac:dyDescent="0.45">
      <c r="A139" s="16">
        <f>IF(ISNUMBER(SEARCH($G$3,B139)),MAX($A$1:A138)+1,0)</f>
        <v>0</v>
      </c>
      <c r="B139" s="4" t="s">
        <v>94</v>
      </c>
      <c r="D139" s="7">
        <v>138</v>
      </c>
      <c r="E139" s="4" t="e">
        <f t="shared" si="2"/>
        <v>#N/A</v>
      </c>
    </row>
    <row r="140" spans="1:5" x14ac:dyDescent="0.45">
      <c r="A140" s="16">
        <f>IF(ISNUMBER(SEARCH($G$3,B140)),MAX($A$1:A139)+1,0)</f>
        <v>0</v>
      </c>
      <c r="B140" s="4" t="s">
        <v>95</v>
      </c>
      <c r="D140" s="7">
        <v>139</v>
      </c>
      <c r="E140" s="4" t="e">
        <f t="shared" si="2"/>
        <v>#N/A</v>
      </c>
    </row>
    <row r="141" spans="1:5" x14ac:dyDescent="0.45">
      <c r="A141" s="16">
        <f>IF(ISNUMBER(SEARCH($G$3,B141)),MAX($A$1:A140)+1,0)</f>
        <v>0</v>
      </c>
      <c r="B141" s="4" t="s">
        <v>96</v>
      </c>
      <c r="D141" s="7">
        <v>140</v>
      </c>
      <c r="E141" s="4" t="e">
        <f t="shared" si="2"/>
        <v>#N/A</v>
      </c>
    </row>
    <row r="142" spans="1:5" x14ac:dyDescent="0.45">
      <c r="A142" s="16">
        <f>IF(ISNUMBER(SEARCH($G$3,B142)),MAX($A$1:A141)+1,0)</f>
        <v>0</v>
      </c>
      <c r="B142" s="4" t="s">
        <v>97</v>
      </c>
      <c r="D142" s="7">
        <v>141</v>
      </c>
      <c r="E142" s="4" t="e">
        <f t="shared" si="2"/>
        <v>#N/A</v>
      </c>
    </row>
    <row r="143" spans="1:5" x14ac:dyDescent="0.45">
      <c r="A143" s="16">
        <f>IF(ISNUMBER(SEARCH($G$3,B143)),MAX($A$1:A142)+1,0)</f>
        <v>0</v>
      </c>
      <c r="B143" s="4" t="s">
        <v>98</v>
      </c>
      <c r="D143" s="7">
        <v>142</v>
      </c>
      <c r="E143" s="4" t="e">
        <f t="shared" si="2"/>
        <v>#N/A</v>
      </c>
    </row>
    <row r="144" spans="1:5" x14ac:dyDescent="0.45">
      <c r="A144" s="16">
        <f>IF(ISNUMBER(SEARCH($G$3,B144)),MAX($A$1:A143)+1,0)</f>
        <v>0</v>
      </c>
      <c r="B144" s="4" t="s">
        <v>99</v>
      </c>
      <c r="D144" s="7">
        <v>143</v>
      </c>
      <c r="E144" s="4" t="e">
        <f t="shared" si="2"/>
        <v>#N/A</v>
      </c>
    </row>
    <row r="145" spans="1:5" x14ac:dyDescent="0.45">
      <c r="A145" s="16">
        <f>IF(ISNUMBER(SEARCH($G$3,B145)),MAX($A$1:A144)+1,0)</f>
        <v>0</v>
      </c>
      <c r="B145" s="4" t="s">
        <v>100</v>
      </c>
      <c r="D145" s="7">
        <v>144</v>
      </c>
      <c r="E145" s="4" t="e">
        <f t="shared" si="2"/>
        <v>#N/A</v>
      </c>
    </row>
    <row r="146" spans="1:5" x14ac:dyDescent="0.45">
      <c r="A146" s="16">
        <f>IF(ISNUMBER(SEARCH($G$3,B146)),MAX($A$1:A145)+1,0)</f>
        <v>0</v>
      </c>
      <c r="B146" s="4" t="s">
        <v>101</v>
      </c>
      <c r="D146" s="7">
        <v>145</v>
      </c>
      <c r="E146" s="4" t="e">
        <f t="shared" si="2"/>
        <v>#N/A</v>
      </c>
    </row>
    <row r="147" spans="1:5" x14ac:dyDescent="0.45">
      <c r="A147" s="16">
        <f>IF(ISNUMBER(SEARCH($G$3,B147)),MAX($A$1:A146)+1,0)</f>
        <v>0</v>
      </c>
      <c r="B147" s="4" t="s">
        <v>102</v>
      </c>
      <c r="D147" s="7">
        <v>146</v>
      </c>
      <c r="E147" s="4" t="e">
        <f t="shared" si="2"/>
        <v>#N/A</v>
      </c>
    </row>
    <row r="148" spans="1:5" x14ac:dyDescent="0.45">
      <c r="A148" s="16">
        <f>IF(ISNUMBER(SEARCH($G$3,B148)),MAX($A$1:A147)+1,0)</f>
        <v>0</v>
      </c>
      <c r="B148" s="4" t="s">
        <v>237</v>
      </c>
      <c r="D148" s="7">
        <v>147</v>
      </c>
      <c r="E148" s="4" t="e">
        <f t="shared" si="2"/>
        <v>#N/A</v>
      </c>
    </row>
    <row r="149" spans="1:5" x14ac:dyDescent="0.45">
      <c r="A149" s="16">
        <f>IF(ISNUMBER(SEARCH($G$3,B149)),MAX($A$1:A148)+1,0)</f>
        <v>0</v>
      </c>
      <c r="B149" s="4" t="s">
        <v>103</v>
      </c>
      <c r="D149" s="7">
        <v>148</v>
      </c>
      <c r="E149" s="4" t="e">
        <f t="shared" si="2"/>
        <v>#N/A</v>
      </c>
    </row>
    <row r="150" spans="1:5" x14ac:dyDescent="0.45">
      <c r="A150" s="16">
        <f>IF(ISNUMBER(SEARCH($G$3,B150)),MAX($A$1:A149)+1,0)</f>
        <v>0</v>
      </c>
      <c r="B150" s="4" t="s">
        <v>104</v>
      </c>
      <c r="D150" s="7">
        <v>149</v>
      </c>
      <c r="E150" s="4" t="e">
        <f t="shared" si="2"/>
        <v>#N/A</v>
      </c>
    </row>
    <row r="151" spans="1:5" x14ac:dyDescent="0.45">
      <c r="A151" s="16">
        <f>IF(ISNUMBER(SEARCH($G$3,B151)),MAX($A$1:A150)+1,0)</f>
        <v>0</v>
      </c>
      <c r="B151" s="4" t="s">
        <v>105</v>
      </c>
      <c r="D151" s="7">
        <v>150</v>
      </c>
      <c r="E151" s="4" t="e">
        <f t="shared" si="2"/>
        <v>#N/A</v>
      </c>
    </row>
    <row r="152" spans="1:5" x14ac:dyDescent="0.45">
      <c r="A152" s="16">
        <f>IF(ISNUMBER(SEARCH($G$3,B152)),MAX($A$1:A151)+1,0)</f>
        <v>0</v>
      </c>
      <c r="B152" s="4" t="s">
        <v>106</v>
      </c>
      <c r="D152" s="7">
        <v>151</v>
      </c>
      <c r="E152" s="4" t="e">
        <f t="shared" si="2"/>
        <v>#N/A</v>
      </c>
    </row>
    <row r="153" spans="1:5" x14ac:dyDescent="0.45">
      <c r="A153" s="16">
        <f>IF(ISNUMBER(SEARCH($G$3,B153)),MAX($A$1:A152)+1,0)</f>
        <v>0</v>
      </c>
      <c r="B153" s="4" t="s">
        <v>107</v>
      </c>
      <c r="D153" s="7">
        <v>152</v>
      </c>
      <c r="E153" s="4" t="e">
        <f t="shared" si="2"/>
        <v>#N/A</v>
      </c>
    </row>
    <row r="154" spans="1:5" x14ac:dyDescent="0.45">
      <c r="A154" s="16">
        <f>IF(ISNUMBER(SEARCH($G$3,B154)),MAX($A$1:A153)+1,0)</f>
        <v>0</v>
      </c>
      <c r="B154" s="4" t="s">
        <v>108</v>
      </c>
      <c r="D154" s="7">
        <v>153</v>
      </c>
      <c r="E154" s="4" t="e">
        <f t="shared" si="2"/>
        <v>#N/A</v>
      </c>
    </row>
    <row r="155" spans="1:5" x14ac:dyDescent="0.45">
      <c r="A155" s="16">
        <f>IF(ISNUMBER(SEARCH($G$3,B155)),MAX($A$1:A154)+1,0)</f>
        <v>0</v>
      </c>
      <c r="B155" s="4" t="s">
        <v>186</v>
      </c>
      <c r="D155" s="7">
        <v>154</v>
      </c>
      <c r="E155" s="4" t="e">
        <f t="shared" si="2"/>
        <v>#N/A</v>
      </c>
    </row>
    <row r="156" spans="1:5" x14ac:dyDescent="0.45">
      <c r="A156" s="16">
        <f>IF(ISNUMBER(SEARCH($G$3,B156)),MAX($A$1:A155)+1,0)</f>
        <v>0</v>
      </c>
      <c r="B156" s="4" t="s">
        <v>238</v>
      </c>
      <c r="D156" s="7">
        <v>155</v>
      </c>
      <c r="E156" s="4" t="e">
        <f t="shared" si="2"/>
        <v>#N/A</v>
      </c>
    </row>
    <row r="157" spans="1:5" x14ac:dyDescent="0.45">
      <c r="A157" s="16">
        <f>IF(ISNUMBER(SEARCH($G$3,B157)),MAX($A$1:A156)+1,0)</f>
        <v>0</v>
      </c>
      <c r="B157" s="4" t="s">
        <v>109</v>
      </c>
      <c r="D157" s="7">
        <v>156</v>
      </c>
      <c r="E157" s="4" t="e">
        <f t="shared" si="2"/>
        <v>#N/A</v>
      </c>
    </row>
    <row r="158" spans="1:5" x14ac:dyDescent="0.45">
      <c r="A158" s="16">
        <f>IF(ISNUMBER(SEARCH($G$3,B158)),MAX($A$1:A157)+1,0)</f>
        <v>0</v>
      </c>
      <c r="B158" s="4" t="s">
        <v>110</v>
      </c>
      <c r="D158" s="7">
        <v>157</v>
      </c>
      <c r="E158" s="4" t="e">
        <f t="shared" si="2"/>
        <v>#N/A</v>
      </c>
    </row>
    <row r="159" spans="1:5" x14ac:dyDescent="0.45">
      <c r="A159" s="16">
        <f>IF(ISNUMBER(SEARCH($G$3,B159)),MAX($A$1:A158)+1,0)</f>
        <v>0</v>
      </c>
      <c r="B159" s="4" t="s">
        <v>252</v>
      </c>
      <c r="D159" s="7">
        <v>158</v>
      </c>
      <c r="E159" s="4" t="e">
        <f t="shared" si="2"/>
        <v>#N/A</v>
      </c>
    </row>
    <row r="160" spans="1:5" x14ac:dyDescent="0.45">
      <c r="A160" s="16">
        <f>IF(ISNUMBER(SEARCH($G$3,B160)),MAX($A$1:A159)+1,0)</f>
        <v>0</v>
      </c>
      <c r="B160" s="4" t="s">
        <v>111</v>
      </c>
      <c r="D160" s="7">
        <v>159</v>
      </c>
      <c r="E160" s="4" t="e">
        <f t="shared" si="2"/>
        <v>#N/A</v>
      </c>
    </row>
    <row r="161" spans="1:5" x14ac:dyDescent="0.45">
      <c r="A161" s="16">
        <f>IF(ISNUMBER(SEARCH($G$3,B161)),MAX($A$1:A160)+1,0)</f>
        <v>0</v>
      </c>
      <c r="B161" s="4" t="s">
        <v>112</v>
      </c>
      <c r="D161" s="7">
        <v>160</v>
      </c>
      <c r="E161" s="4" t="e">
        <f t="shared" si="2"/>
        <v>#N/A</v>
      </c>
    </row>
    <row r="162" spans="1:5" x14ac:dyDescent="0.45">
      <c r="A162" s="16">
        <f>IF(ISNUMBER(SEARCH($G$3,B162)),MAX($A$1:A161)+1,0)</f>
        <v>0</v>
      </c>
      <c r="B162" s="4" t="s">
        <v>113</v>
      </c>
      <c r="D162" s="7">
        <v>161</v>
      </c>
      <c r="E162" s="4" t="e">
        <f t="shared" si="2"/>
        <v>#N/A</v>
      </c>
    </row>
    <row r="163" spans="1:5" x14ac:dyDescent="0.45">
      <c r="A163" s="16">
        <f>IF(ISNUMBER(SEARCH($G$3,B163)),MAX($A$1:A162)+1,0)</f>
        <v>0</v>
      </c>
      <c r="B163" s="4" t="s">
        <v>114</v>
      </c>
      <c r="D163" s="7">
        <v>162</v>
      </c>
      <c r="E163" s="4" t="e">
        <f t="shared" si="2"/>
        <v>#N/A</v>
      </c>
    </row>
    <row r="164" spans="1:5" x14ac:dyDescent="0.45">
      <c r="A164" s="16">
        <f>IF(ISNUMBER(SEARCH($G$3,B164)),MAX($A$1:A163)+1,0)</f>
        <v>0</v>
      </c>
      <c r="B164" s="4" t="s">
        <v>209</v>
      </c>
      <c r="D164" s="7">
        <v>163</v>
      </c>
      <c r="E164" s="4" t="e">
        <f t="shared" si="2"/>
        <v>#N/A</v>
      </c>
    </row>
    <row r="165" spans="1:5" x14ac:dyDescent="0.45">
      <c r="A165" s="16">
        <f>IF(ISNUMBER(SEARCH($G$3,B165)),MAX($A$1:A164)+1,0)</f>
        <v>0</v>
      </c>
      <c r="B165" s="4" t="s">
        <v>187</v>
      </c>
      <c r="D165" s="7">
        <v>164</v>
      </c>
      <c r="E165" s="4" t="e">
        <f t="shared" si="2"/>
        <v>#N/A</v>
      </c>
    </row>
    <row r="166" spans="1:5" x14ac:dyDescent="0.45">
      <c r="A166" s="16">
        <f>IF(ISNUMBER(SEARCH($G$3,B166)),MAX($A$1:A165)+1,0)</f>
        <v>0</v>
      </c>
      <c r="B166" s="4" t="s">
        <v>188</v>
      </c>
      <c r="D166" s="7">
        <v>165</v>
      </c>
      <c r="E166" s="4" t="e">
        <f t="shared" si="2"/>
        <v>#N/A</v>
      </c>
    </row>
    <row r="167" spans="1:5" x14ac:dyDescent="0.45">
      <c r="A167" s="16">
        <f>IF(ISNUMBER(SEARCH($G$3,B167)),MAX($A$1:A166)+1,0)</f>
        <v>0</v>
      </c>
      <c r="B167" s="4" t="s">
        <v>189</v>
      </c>
      <c r="D167" s="7">
        <v>166</v>
      </c>
      <c r="E167" s="4" t="e">
        <f t="shared" si="2"/>
        <v>#N/A</v>
      </c>
    </row>
    <row r="168" spans="1:5" x14ac:dyDescent="0.45">
      <c r="A168" s="16">
        <f>IF(ISNUMBER(SEARCH($G$3,B168)),MAX($A$1:A167)+1,0)</f>
        <v>0</v>
      </c>
      <c r="B168" s="4" t="s">
        <v>115</v>
      </c>
      <c r="D168" s="7">
        <v>167</v>
      </c>
      <c r="E168" s="4" t="e">
        <f t="shared" si="2"/>
        <v>#N/A</v>
      </c>
    </row>
    <row r="169" spans="1:5" x14ac:dyDescent="0.45">
      <c r="A169" s="16">
        <f>IF(ISNUMBER(SEARCH($G$3,B169)),MAX($A$1:A168)+1,0)</f>
        <v>0</v>
      </c>
      <c r="B169" s="4" t="s">
        <v>116</v>
      </c>
      <c r="D169" s="7">
        <v>168</v>
      </c>
      <c r="E169" s="4" t="e">
        <f t="shared" si="2"/>
        <v>#N/A</v>
      </c>
    </row>
    <row r="170" spans="1:5" x14ac:dyDescent="0.45">
      <c r="A170" s="16">
        <f>IF(ISNUMBER(SEARCH($G$3,B170)),MAX($A$1:A169)+1,0)</f>
        <v>0</v>
      </c>
      <c r="B170" s="4" t="s">
        <v>239</v>
      </c>
      <c r="D170" s="7">
        <v>169</v>
      </c>
      <c r="E170" s="4" t="e">
        <f t="shared" si="2"/>
        <v>#N/A</v>
      </c>
    </row>
    <row r="171" spans="1:5" x14ac:dyDescent="0.45">
      <c r="A171" s="16">
        <f>IF(ISNUMBER(SEARCH($G$3,B171)),MAX($A$1:A170)+1,0)</f>
        <v>0</v>
      </c>
      <c r="B171" s="4" t="s">
        <v>117</v>
      </c>
      <c r="D171" s="7">
        <v>170</v>
      </c>
      <c r="E171" s="4" t="e">
        <f t="shared" si="2"/>
        <v>#N/A</v>
      </c>
    </row>
    <row r="172" spans="1:5" x14ac:dyDescent="0.45">
      <c r="A172" s="16">
        <f>IF(ISNUMBER(SEARCH($G$3,B172)),MAX($A$1:A171)+1,0)</f>
        <v>0</v>
      </c>
      <c r="B172" s="4" t="s">
        <v>118</v>
      </c>
      <c r="D172" s="7">
        <v>171</v>
      </c>
      <c r="E172" s="4" t="e">
        <f t="shared" si="2"/>
        <v>#N/A</v>
      </c>
    </row>
    <row r="173" spans="1:5" x14ac:dyDescent="0.45">
      <c r="A173" s="16">
        <f>IF(ISNUMBER(SEARCH($G$3,B173)),MAX($A$1:A172)+1,0)</f>
        <v>0</v>
      </c>
      <c r="B173" s="4" t="s">
        <v>210</v>
      </c>
      <c r="D173" s="7">
        <v>172</v>
      </c>
      <c r="E173" s="4" t="e">
        <f t="shared" si="2"/>
        <v>#N/A</v>
      </c>
    </row>
    <row r="174" spans="1:5" x14ac:dyDescent="0.45">
      <c r="A174" s="16">
        <f>IF(ISNUMBER(SEARCH($G$3,B174)),MAX($A$1:A173)+1,0)</f>
        <v>0</v>
      </c>
      <c r="B174" s="4" t="s">
        <v>240</v>
      </c>
      <c r="D174" s="7">
        <v>173</v>
      </c>
      <c r="E174" s="4" t="e">
        <f t="shared" si="2"/>
        <v>#N/A</v>
      </c>
    </row>
    <row r="175" spans="1:5" x14ac:dyDescent="0.45">
      <c r="A175" s="16">
        <f>IF(ISNUMBER(SEARCH($G$3,B175)),MAX($A$1:A174)+1,0)</f>
        <v>0</v>
      </c>
      <c r="B175" s="4" t="s">
        <v>119</v>
      </c>
      <c r="D175" s="7">
        <v>174</v>
      </c>
      <c r="E175" s="4" t="e">
        <f t="shared" si="2"/>
        <v>#N/A</v>
      </c>
    </row>
    <row r="176" spans="1:5" x14ac:dyDescent="0.45">
      <c r="A176" s="16">
        <f>IF(ISNUMBER(SEARCH($G$3,B176)),MAX($A$1:A175)+1,0)</f>
        <v>0</v>
      </c>
      <c r="B176" s="4" t="s">
        <v>241</v>
      </c>
      <c r="D176" s="7">
        <v>175</v>
      </c>
      <c r="E176" s="4" t="e">
        <f t="shared" si="2"/>
        <v>#N/A</v>
      </c>
    </row>
    <row r="177" spans="1:5" x14ac:dyDescent="0.45">
      <c r="A177" s="16">
        <f>IF(ISNUMBER(SEARCH($G$3,B177)),MAX($A$1:A176)+1,0)</f>
        <v>0</v>
      </c>
      <c r="B177" s="4" t="s">
        <v>120</v>
      </c>
      <c r="D177" s="7">
        <v>176</v>
      </c>
      <c r="E177" s="4" t="e">
        <f t="shared" si="2"/>
        <v>#N/A</v>
      </c>
    </row>
    <row r="178" spans="1:5" x14ac:dyDescent="0.45">
      <c r="A178" s="16">
        <f>IF(ISNUMBER(SEARCH($G$3,B178)),MAX($A$1:A177)+1,0)</f>
        <v>0</v>
      </c>
      <c r="B178" s="4" t="s">
        <v>121</v>
      </c>
      <c r="D178" s="7">
        <v>177</v>
      </c>
      <c r="E178" s="4" t="e">
        <f t="shared" si="2"/>
        <v>#N/A</v>
      </c>
    </row>
    <row r="179" spans="1:5" x14ac:dyDescent="0.45">
      <c r="A179" s="16">
        <f>IF(ISNUMBER(SEARCH($G$3,B179)),MAX($A$1:A178)+1,0)</f>
        <v>0</v>
      </c>
      <c r="B179" s="4" t="s">
        <v>122</v>
      </c>
      <c r="D179" s="7">
        <v>178</v>
      </c>
      <c r="E179" s="4" t="e">
        <f t="shared" si="2"/>
        <v>#N/A</v>
      </c>
    </row>
    <row r="180" spans="1:5" x14ac:dyDescent="0.45">
      <c r="A180" s="16">
        <f>IF(ISNUMBER(SEARCH($G$3,B180)),MAX($A$1:A179)+1,0)</f>
        <v>0</v>
      </c>
      <c r="B180" s="4" t="s">
        <v>123</v>
      </c>
      <c r="D180" s="7">
        <v>179</v>
      </c>
      <c r="E180" s="4" t="e">
        <f t="shared" si="2"/>
        <v>#N/A</v>
      </c>
    </row>
    <row r="181" spans="1:5" x14ac:dyDescent="0.45">
      <c r="A181" s="16">
        <f>IF(ISNUMBER(SEARCH($G$3,B181)),MAX($A$1:A180)+1,0)</f>
        <v>0</v>
      </c>
      <c r="B181" s="4" t="s">
        <v>211</v>
      </c>
      <c r="D181" s="7">
        <v>180</v>
      </c>
      <c r="E181" s="4" t="e">
        <f t="shared" si="2"/>
        <v>#N/A</v>
      </c>
    </row>
    <row r="182" spans="1:5" x14ac:dyDescent="0.45">
      <c r="A182" s="16">
        <f>IF(ISNUMBER(SEARCH($G$3,B182)),MAX($A$1:A181)+1,0)</f>
        <v>0</v>
      </c>
      <c r="B182" s="4" t="s">
        <v>124</v>
      </c>
      <c r="D182" s="7">
        <v>181</v>
      </c>
      <c r="E182" s="4" t="e">
        <f t="shared" si="2"/>
        <v>#N/A</v>
      </c>
    </row>
    <row r="183" spans="1:5" x14ac:dyDescent="0.45">
      <c r="A183" s="16">
        <f>IF(ISNUMBER(SEARCH($G$3,B183)),MAX($A$1:A182)+1,0)</f>
        <v>0</v>
      </c>
      <c r="B183" s="4" t="s">
        <v>190</v>
      </c>
      <c r="D183" s="7">
        <v>182</v>
      </c>
      <c r="E183" s="4" t="e">
        <f t="shared" si="2"/>
        <v>#N/A</v>
      </c>
    </row>
    <row r="184" spans="1:5" x14ac:dyDescent="0.45">
      <c r="A184" s="16">
        <f>IF(ISNUMBER(SEARCH($G$3,B184)),MAX($A$1:A183)+1,0)</f>
        <v>0</v>
      </c>
      <c r="B184" s="4" t="s">
        <v>191</v>
      </c>
      <c r="D184" s="7">
        <v>183</v>
      </c>
      <c r="E184" s="4" t="e">
        <f t="shared" si="2"/>
        <v>#N/A</v>
      </c>
    </row>
    <row r="185" spans="1:5" x14ac:dyDescent="0.45">
      <c r="A185" s="16">
        <f>IF(ISNUMBER(SEARCH($G$3,B185)),MAX($A$1:A184)+1,0)</f>
        <v>0</v>
      </c>
      <c r="B185" s="4" t="s">
        <v>125</v>
      </c>
      <c r="D185" s="7">
        <v>184</v>
      </c>
      <c r="E185" s="4" t="e">
        <f t="shared" si="2"/>
        <v>#N/A</v>
      </c>
    </row>
    <row r="186" spans="1:5" x14ac:dyDescent="0.45">
      <c r="A186" s="16">
        <f>IF(ISNUMBER(SEARCH($G$3,B186)),MAX($A$1:A185)+1,0)</f>
        <v>0</v>
      </c>
      <c r="B186" s="4" t="s">
        <v>126</v>
      </c>
      <c r="D186" s="7">
        <v>185</v>
      </c>
      <c r="E186" s="4" t="e">
        <f t="shared" si="2"/>
        <v>#N/A</v>
      </c>
    </row>
    <row r="187" spans="1:5" x14ac:dyDescent="0.45">
      <c r="A187" s="16">
        <f>IF(ISNUMBER(SEARCH($G$3,B187)),MAX($A$1:A186)+1,0)</f>
        <v>0</v>
      </c>
      <c r="B187" s="4" t="s">
        <v>127</v>
      </c>
      <c r="D187" s="7">
        <v>186</v>
      </c>
      <c r="E187" s="4" t="e">
        <f t="shared" si="2"/>
        <v>#N/A</v>
      </c>
    </row>
    <row r="188" spans="1:5" x14ac:dyDescent="0.45">
      <c r="A188" s="16">
        <f>IF(ISNUMBER(SEARCH($G$3,B188)),MAX($A$1:A187)+1,0)</f>
        <v>0</v>
      </c>
      <c r="B188" s="4" t="s">
        <v>128</v>
      </c>
      <c r="D188" s="7">
        <v>187</v>
      </c>
      <c r="E188" s="4" t="e">
        <f t="shared" si="2"/>
        <v>#N/A</v>
      </c>
    </row>
    <row r="189" spans="1:5" x14ac:dyDescent="0.45">
      <c r="A189" s="16">
        <f>IF(ISNUMBER(SEARCH($G$3,B189)),MAX($A$1:A188)+1,0)</f>
        <v>0</v>
      </c>
      <c r="B189" s="4" t="s">
        <v>242</v>
      </c>
      <c r="D189" s="7">
        <v>188</v>
      </c>
      <c r="E189" s="4" t="e">
        <f t="shared" si="2"/>
        <v>#N/A</v>
      </c>
    </row>
    <row r="190" spans="1:5" x14ac:dyDescent="0.45">
      <c r="A190" s="16">
        <f>IF(ISNUMBER(SEARCH($G$3,B190)),MAX($A$1:A189)+1,0)</f>
        <v>0</v>
      </c>
      <c r="B190" s="4" t="s">
        <v>129</v>
      </c>
      <c r="D190" s="7">
        <v>189</v>
      </c>
      <c r="E190" s="4" t="e">
        <f t="shared" si="2"/>
        <v>#N/A</v>
      </c>
    </row>
    <row r="191" spans="1:5" x14ac:dyDescent="0.45">
      <c r="A191" s="16">
        <f>IF(ISNUMBER(SEARCH($G$3,B191)),MAX($A$1:A190)+1,0)</f>
        <v>0</v>
      </c>
      <c r="B191" s="4" t="s">
        <v>130</v>
      </c>
      <c r="D191" s="7">
        <v>190</v>
      </c>
      <c r="E191" s="4" t="e">
        <f t="shared" si="2"/>
        <v>#N/A</v>
      </c>
    </row>
    <row r="192" spans="1:5" x14ac:dyDescent="0.45">
      <c r="A192" s="16">
        <f>IF(ISNUMBER(SEARCH($G$3,B192)),MAX($A$1:A191)+1,0)</f>
        <v>0</v>
      </c>
      <c r="B192" s="4" t="s">
        <v>131</v>
      </c>
      <c r="D192" s="7">
        <v>191</v>
      </c>
      <c r="E192" s="4" t="e">
        <f t="shared" si="2"/>
        <v>#N/A</v>
      </c>
    </row>
    <row r="193" spans="1:5" x14ac:dyDescent="0.45">
      <c r="A193" s="16">
        <f>IF(ISNUMBER(SEARCH($G$3,B193)),MAX($A$1:A192)+1,0)</f>
        <v>0</v>
      </c>
      <c r="B193" s="4" t="s">
        <v>132</v>
      </c>
      <c r="D193" s="7">
        <v>192</v>
      </c>
      <c r="E193" s="4" t="e">
        <f t="shared" si="2"/>
        <v>#N/A</v>
      </c>
    </row>
    <row r="194" spans="1:5" x14ac:dyDescent="0.45">
      <c r="A194" s="16">
        <f>IF(ISNUMBER(SEARCH($G$3,B194)),MAX($A$1:A193)+1,0)</f>
        <v>0</v>
      </c>
      <c r="B194" s="4" t="s">
        <v>133</v>
      </c>
      <c r="D194" s="7">
        <v>193</v>
      </c>
      <c r="E194" s="4" t="e">
        <f t="shared" si="2"/>
        <v>#N/A</v>
      </c>
    </row>
    <row r="195" spans="1:5" x14ac:dyDescent="0.45">
      <c r="A195" s="16">
        <f>IF(ISNUMBER(SEARCH($G$3,B195)),MAX($A$1:A194)+1,0)</f>
        <v>0</v>
      </c>
      <c r="B195" s="4" t="s">
        <v>134</v>
      </c>
      <c r="D195" s="7">
        <v>194</v>
      </c>
      <c r="E195" s="4" t="e">
        <f t="shared" ref="E195:E251" si="3">VLOOKUP(D195,A:B,2,0)</f>
        <v>#N/A</v>
      </c>
    </row>
    <row r="196" spans="1:5" x14ac:dyDescent="0.45">
      <c r="A196" s="16">
        <f>IF(ISNUMBER(SEARCH($G$3,B196)),MAX($A$1:A195)+1,0)</f>
        <v>0</v>
      </c>
      <c r="B196" s="4" t="s">
        <v>135</v>
      </c>
      <c r="D196" s="7">
        <v>195</v>
      </c>
      <c r="E196" s="4" t="e">
        <f t="shared" si="3"/>
        <v>#N/A</v>
      </c>
    </row>
    <row r="197" spans="1:5" x14ac:dyDescent="0.45">
      <c r="A197" s="16">
        <f>IF(ISNUMBER(SEARCH($G$3,B197)),MAX($A$1:A196)+1,0)</f>
        <v>0</v>
      </c>
      <c r="B197" s="4" t="s">
        <v>136</v>
      </c>
      <c r="D197" s="7">
        <v>196</v>
      </c>
      <c r="E197" s="4" t="e">
        <f t="shared" si="3"/>
        <v>#N/A</v>
      </c>
    </row>
    <row r="198" spans="1:5" x14ac:dyDescent="0.45">
      <c r="A198" s="16">
        <f>IF(ISNUMBER(SEARCH($G$3,B198)),MAX($A$1:A197)+1,0)</f>
        <v>0</v>
      </c>
      <c r="B198" s="4" t="s">
        <v>137</v>
      </c>
      <c r="D198" s="7">
        <v>197</v>
      </c>
      <c r="E198" s="4" t="e">
        <f t="shared" si="3"/>
        <v>#N/A</v>
      </c>
    </row>
    <row r="199" spans="1:5" x14ac:dyDescent="0.45">
      <c r="A199" s="16">
        <f>IF(ISNUMBER(SEARCH($G$3,B199)),MAX($A$1:A198)+1,0)</f>
        <v>0</v>
      </c>
      <c r="B199" s="4" t="s">
        <v>243</v>
      </c>
      <c r="D199" s="7">
        <v>198</v>
      </c>
      <c r="E199" s="4" t="e">
        <f t="shared" si="3"/>
        <v>#N/A</v>
      </c>
    </row>
    <row r="200" spans="1:5" x14ac:dyDescent="0.45">
      <c r="A200" s="16">
        <f>IF(ISNUMBER(SEARCH($G$3,B200)),MAX($A$1:A199)+1,0)</f>
        <v>0</v>
      </c>
      <c r="B200" s="4" t="s">
        <v>138</v>
      </c>
      <c r="D200" s="7">
        <v>199</v>
      </c>
      <c r="E200" s="4" t="e">
        <f t="shared" si="3"/>
        <v>#N/A</v>
      </c>
    </row>
    <row r="201" spans="1:5" x14ac:dyDescent="0.45">
      <c r="A201" s="16">
        <f>IF(ISNUMBER(SEARCH($G$3,B201)),MAX($A$1:A200)+1,0)</f>
        <v>0</v>
      </c>
      <c r="B201" s="4" t="s">
        <v>192</v>
      </c>
      <c r="D201" s="7">
        <v>200</v>
      </c>
      <c r="E201" s="4" t="e">
        <f t="shared" si="3"/>
        <v>#N/A</v>
      </c>
    </row>
    <row r="202" spans="1:5" x14ac:dyDescent="0.45">
      <c r="A202" s="16">
        <f>IF(ISNUMBER(SEARCH($G$3,B202)),MAX($A$1:A201)+1,0)</f>
        <v>0</v>
      </c>
      <c r="B202" s="4" t="s">
        <v>244</v>
      </c>
      <c r="D202" s="7">
        <v>201</v>
      </c>
      <c r="E202" s="4" t="e">
        <f t="shared" si="3"/>
        <v>#N/A</v>
      </c>
    </row>
    <row r="203" spans="1:5" x14ac:dyDescent="0.45">
      <c r="A203" s="16">
        <f>IF(ISNUMBER(SEARCH($G$3,B203)),MAX($A$1:A202)+1,0)</f>
        <v>0</v>
      </c>
      <c r="B203" s="4" t="s">
        <v>139</v>
      </c>
      <c r="D203" s="7">
        <v>202</v>
      </c>
      <c r="E203" s="4" t="e">
        <f t="shared" si="3"/>
        <v>#N/A</v>
      </c>
    </row>
    <row r="204" spans="1:5" x14ac:dyDescent="0.45">
      <c r="A204" s="16">
        <f>IF(ISNUMBER(SEARCH($G$3,B204)),MAX($A$1:A203)+1,0)</f>
        <v>0</v>
      </c>
      <c r="B204" s="4" t="s">
        <v>140</v>
      </c>
      <c r="D204" s="7">
        <v>203</v>
      </c>
      <c r="E204" s="4" t="e">
        <f t="shared" si="3"/>
        <v>#N/A</v>
      </c>
    </row>
    <row r="205" spans="1:5" x14ac:dyDescent="0.45">
      <c r="A205" s="16">
        <f>IF(ISNUMBER(SEARCH($G$3,B205)),MAX($A$1:A204)+1,0)</f>
        <v>0</v>
      </c>
      <c r="B205" s="4" t="s">
        <v>141</v>
      </c>
      <c r="D205" s="7">
        <v>204</v>
      </c>
      <c r="E205" s="4" t="e">
        <f t="shared" si="3"/>
        <v>#N/A</v>
      </c>
    </row>
    <row r="206" spans="1:5" x14ac:dyDescent="0.45">
      <c r="A206" s="16">
        <f>IF(ISNUMBER(SEARCH($G$3,B206)),MAX($A$1:A205)+1,0)</f>
        <v>0</v>
      </c>
      <c r="B206" s="4" t="s">
        <v>142</v>
      </c>
      <c r="D206" s="7">
        <v>205</v>
      </c>
      <c r="E206" s="4" t="e">
        <f t="shared" si="3"/>
        <v>#N/A</v>
      </c>
    </row>
    <row r="207" spans="1:5" x14ac:dyDescent="0.45">
      <c r="A207" s="16">
        <f>IF(ISNUMBER(SEARCH($G$3,B207)),MAX($A$1:A206)+1,0)</f>
        <v>0</v>
      </c>
      <c r="B207" s="4" t="s">
        <v>143</v>
      </c>
      <c r="D207" s="7">
        <v>206</v>
      </c>
      <c r="E207" s="4" t="e">
        <f t="shared" si="3"/>
        <v>#N/A</v>
      </c>
    </row>
    <row r="208" spans="1:5" x14ac:dyDescent="0.45">
      <c r="A208" s="16">
        <f>IF(ISNUMBER(SEARCH($G$3,B208)),MAX($A$1:A207)+1,0)</f>
        <v>0</v>
      </c>
      <c r="B208" s="4" t="s">
        <v>144</v>
      </c>
      <c r="D208" s="7">
        <v>207</v>
      </c>
      <c r="E208" s="4" t="e">
        <f t="shared" si="3"/>
        <v>#N/A</v>
      </c>
    </row>
    <row r="209" spans="1:5" x14ac:dyDescent="0.45">
      <c r="A209" s="16">
        <f>IF(ISNUMBER(SEARCH($G$3,B209)),MAX($A$1:A208)+1,0)</f>
        <v>0</v>
      </c>
      <c r="B209" s="4" t="s">
        <v>193</v>
      </c>
      <c r="D209" s="7">
        <v>208</v>
      </c>
      <c r="E209" s="4" t="e">
        <f t="shared" si="3"/>
        <v>#N/A</v>
      </c>
    </row>
    <row r="210" spans="1:5" x14ac:dyDescent="0.45">
      <c r="A210" s="16">
        <f>IF(ISNUMBER(SEARCH($G$3,B210)),MAX($A$1:A209)+1,0)</f>
        <v>0</v>
      </c>
      <c r="B210" s="4" t="s">
        <v>145</v>
      </c>
      <c r="D210" s="7">
        <v>209</v>
      </c>
      <c r="E210" s="4" t="e">
        <f t="shared" si="3"/>
        <v>#N/A</v>
      </c>
    </row>
    <row r="211" spans="1:5" x14ac:dyDescent="0.45">
      <c r="A211" s="16">
        <f>IF(ISNUMBER(SEARCH($G$3,B211)),MAX($A$1:A210)+1,0)</f>
        <v>0</v>
      </c>
      <c r="B211" s="4" t="s">
        <v>227</v>
      </c>
      <c r="D211" s="7">
        <v>210</v>
      </c>
      <c r="E211" s="4" t="e">
        <f t="shared" si="3"/>
        <v>#N/A</v>
      </c>
    </row>
    <row r="212" spans="1:5" x14ac:dyDescent="0.45">
      <c r="A212" s="16">
        <f>IF(ISNUMBER(SEARCH($G$3,B212)),MAX($A$1:A211)+1,0)</f>
        <v>0</v>
      </c>
      <c r="B212" s="4" t="s">
        <v>146</v>
      </c>
      <c r="D212" s="7">
        <v>211</v>
      </c>
      <c r="E212" s="4" t="e">
        <f t="shared" si="3"/>
        <v>#N/A</v>
      </c>
    </row>
    <row r="213" spans="1:5" x14ac:dyDescent="0.45">
      <c r="A213" s="16">
        <f>IF(ISNUMBER(SEARCH($G$3,B213)),MAX($A$1:A212)+1,0)</f>
        <v>0</v>
      </c>
      <c r="B213" s="4" t="s">
        <v>147</v>
      </c>
      <c r="D213" s="7">
        <v>212</v>
      </c>
      <c r="E213" s="4" t="e">
        <f t="shared" si="3"/>
        <v>#N/A</v>
      </c>
    </row>
    <row r="214" spans="1:5" x14ac:dyDescent="0.45">
      <c r="A214" s="16">
        <f>IF(ISNUMBER(SEARCH($G$3,B214)),MAX($A$1:A213)+1,0)</f>
        <v>0</v>
      </c>
      <c r="B214" s="4" t="s">
        <v>228</v>
      </c>
      <c r="D214" s="7">
        <v>213</v>
      </c>
      <c r="E214" s="4" t="e">
        <f t="shared" si="3"/>
        <v>#N/A</v>
      </c>
    </row>
    <row r="215" spans="1:5" x14ac:dyDescent="0.45">
      <c r="A215" s="16">
        <f>IF(ISNUMBER(SEARCH($G$3,B215)),MAX($A$1:A214)+1,0)</f>
        <v>0</v>
      </c>
      <c r="B215" s="4" t="s">
        <v>148</v>
      </c>
      <c r="D215" s="7">
        <v>214</v>
      </c>
      <c r="E215" s="4" t="e">
        <f t="shared" si="3"/>
        <v>#N/A</v>
      </c>
    </row>
    <row r="216" spans="1:5" x14ac:dyDescent="0.45">
      <c r="A216" s="16">
        <f>IF(ISNUMBER(SEARCH($G$3,B216)),MAX($A$1:A215)+1,0)</f>
        <v>0</v>
      </c>
      <c r="B216" s="4" t="s">
        <v>149</v>
      </c>
      <c r="D216" s="7">
        <v>215</v>
      </c>
      <c r="E216" s="4" t="e">
        <f t="shared" si="3"/>
        <v>#N/A</v>
      </c>
    </row>
    <row r="217" spans="1:5" x14ac:dyDescent="0.45">
      <c r="A217" s="16">
        <f>IF(ISNUMBER(SEARCH($G$3,B217)),MAX($A$1:A216)+1,0)</f>
        <v>0</v>
      </c>
      <c r="B217" s="4" t="s">
        <v>150</v>
      </c>
      <c r="D217" s="7">
        <v>216</v>
      </c>
      <c r="E217" s="4" t="e">
        <f t="shared" si="3"/>
        <v>#N/A</v>
      </c>
    </row>
    <row r="218" spans="1:5" x14ac:dyDescent="0.45">
      <c r="A218" s="16">
        <f>IF(ISNUMBER(SEARCH($G$3,B218)),MAX($A$1:A217)+1,0)</f>
        <v>0</v>
      </c>
      <c r="B218" s="4" t="s">
        <v>151</v>
      </c>
      <c r="D218" s="7">
        <v>217</v>
      </c>
      <c r="E218" s="4" t="e">
        <f t="shared" si="3"/>
        <v>#N/A</v>
      </c>
    </row>
    <row r="219" spans="1:5" x14ac:dyDescent="0.45">
      <c r="A219" s="16">
        <f>IF(ISNUMBER(SEARCH($G$3,B219)),MAX($A$1:A218)+1,0)</f>
        <v>0</v>
      </c>
      <c r="B219" s="4" t="s">
        <v>152</v>
      </c>
      <c r="D219" s="7">
        <v>218</v>
      </c>
      <c r="E219" s="4" t="e">
        <f t="shared" si="3"/>
        <v>#N/A</v>
      </c>
    </row>
    <row r="220" spans="1:5" x14ac:dyDescent="0.45">
      <c r="A220" s="16">
        <f>IF(ISNUMBER(SEARCH($G$3,B220)),MAX($A$1:A219)+1,0)</f>
        <v>0</v>
      </c>
      <c r="B220" s="4" t="s">
        <v>153</v>
      </c>
      <c r="D220" s="7">
        <v>219</v>
      </c>
      <c r="E220" s="4" t="e">
        <f t="shared" si="3"/>
        <v>#N/A</v>
      </c>
    </row>
    <row r="221" spans="1:5" x14ac:dyDescent="0.45">
      <c r="A221" s="16">
        <f>IF(ISNUMBER(SEARCH($G$3,B221)),MAX($A$1:A220)+1,0)</f>
        <v>0</v>
      </c>
      <c r="B221" s="4" t="s">
        <v>154</v>
      </c>
      <c r="D221" s="7">
        <v>220</v>
      </c>
      <c r="E221" s="4" t="e">
        <f t="shared" si="3"/>
        <v>#N/A</v>
      </c>
    </row>
    <row r="222" spans="1:5" x14ac:dyDescent="0.45">
      <c r="A222" s="16">
        <f>IF(ISNUMBER(SEARCH($G$3,B222)),MAX($A$1:A221)+1,0)</f>
        <v>0</v>
      </c>
      <c r="B222" s="4" t="s">
        <v>155</v>
      </c>
      <c r="D222" s="7">
        <v>221</v>
      </c>
      <c r="E222" s="4" t="e">
        <f t="shared" si="3"/>
        <v>#N/A</v>
      </c>
    </row>
    <row r="223" spans="1:5" x14ac:dyDescent="0.45">
      <c r="A223" s="16">
        <f>IF(ISNUMBER(SEARCH($G$3,B223)),MAX($A$1:A222)+1,0)</f>
        <v>0</v>
      </c>
      <c r="B223" s="4" t="s">
        <v>156</v>
      </c>
      <c r="D223" s="7">
        <v>222</v>
      </c>
      <c r="E223" s="4" t="e">
        <f t="shared" si="3"/>
        <v>#N/A</v>
      </c>
    </row>
    <row r="224" spans="1:5" x14ac:dyDescent="0.45">
      <c r="A224" s="16">
        <f>IF(ISNUMBER(SEARCH($G$3,B224)),MAX($A$1:A223)+1,0)</f>
        <v>0</v>
      </c>
      <c r="B224" s="4" t="s">
        <v>157</v>
      </c>
      <c r="D224" s="7">
        <v>223</v>
      </c>
      <c r="E224" s="4" t="e">
        <f t="shared" si="3"/>
        <v>#N/A</v>
      </c>
    </row>
    <row r="225" spans="1:5" x14ac:dyDescent="0.45">
      <c r="A225" s="16">
        <f>IF(ISNUMBER(SEARCH($G$3,B225)),MAX($A$1:A224)+1,0)</f>
        <v>0</v>
      </c>
      <c r="B225" s="4" t="s">
        <v>245</v>
      </c>
      <c r="D225" s="7">
        <v>224</v>
      </c>
      <c r="E225" s="4" t="e">
        <f t="shared" si="3"/>
        <v>#N/A</v>
      </c>
    </row>
    <row r="226" spans="1:5" x14ac:dyDescent="0.45">
      <c r="A226" s="16">
        <f>IF(ISNUMBER(SEARCH($G$3,B226)),MAX($A$1:A225)+1,0)</f>
        <v>0</v>
      </c>
      <c r="B226" s="4" t="s">
        <v>212</v>
      </c>
      <c r="D226" s="7">
        <v>225</v>
      </c>
      <c r="E226" s="4" t="e">
        <f t="shared" si="3"/>
        <v>#N/A</v>
      </c>
    </row>
    <row r="227" spans="1:5" x14ac:dyDescent="0.45">
      <c r="A227" s="16">
        <f>IF(ISNUMBER(SEARCH($G$3,B227)),MAX($A$1:A226)+1,0)</f>
        <v>0</v>
      </c>
      <c r="B227" s="4" t="s">
        <v>158</v>
      </c>
      <c r="D227" s="7">
        <v>226</v>
      </c>
      <c r="E227" s="4" t="e">
        <f t="shared" si="3"/>
        <v>#N/A</v>
      </c>
    </row>
    <row r="228" spans="1:5" x14ac:dyDescent="0.45">
      <c r="A228" s="16">
        <f>IF(ISNUMBER(SEARCH($G$3,B228)),MAX($A$1:A227)+1,0)</f>
        <v>0</v>
      </c>
      <c r="B228" s="4" t="s">
        <v>159</v>
      </c>
      <c r="D228" s="7">
        <v>227</v>
      </c>
      <c r="E228" s="4" t="e">
        <f t="shared" si="3"/>
        <v>#N/A</v>
      </c>
    </row>
    <row r="229" spans="1:5" x14ac:dyDescent="0.45">
      <c r="A229" s="16">
        <f>IF(ISNUMBER(SEARCH($G$3,B229)),MAX($A$1:A228)+1,0)</f>
        <v>0</v>
      </c>
      <c r="B229" s="4" t="s">
        <v>160</v>
      </c>
      <c r="D229" s="7">
        <v>228</v>
      </c>
      <c r="E229" s="4" t="e">
        <f t="shared" si="3"/>
        <v>#N/A</v>
      </c>
    </row>
    <row r="230" spans="1:5" x14ac:dyDescent="0.45">
      <c r="A230" s="16">
        <f>IF(ISNUMBER(SEARCH($G$3,B230)),MAX($A$1:A229)+1,0)</f>
        <v>0</v>
      </c>
      <c r="B230" s="4" t="s">
        <v>161</v>
      </c>
      <c r="D230" s="7">
        <v>229</v>
      </c>
      <c r="E230" s="4" t="e">
        <f t="shared" si="3"/>
        <v>#N/A</v>
      </c>
    </row>
    <row r="231" spans="1:5" x14ac:dyDescent="0.45">
      <c r="A231" s="16">
        <f>IF(ISNUMBER(SEARCH($G$3,B231)),MAX($A$1:A230)+1,0)</f>
        <v>0</v>
      </c>
      <c r="B231" s="4" t="s">
        <v>213</v>
      </c>
      <c r="D231" s="7">
        <v>230</v>
      </c>
      <c r="E231" s="4" t="e">
        <f t="shared" si="3"/>
        <v>#N/A</v>
      </c>
    </row>
    <row r="232" spans="1:5" x14ac:dyDescent="0.45">
      <c r="A232" s="16">
        <f>IF(ISNUMBER(SEARCH($G$3,B232)),MAX($A$1:A231)+1,0)</f>
        <v>0</v>
      </c>
      <c r="B232" s="4" t="s">
        <v>162</v>
      </c>
      <c r="D232" s="7">
        <v>231</v>
      </c>
      <c r="E232" s="4" t="e">
        <f t="shared" si="3"/>
        <v>#N/A</v>
      </c>
    </row>
    <row r="233" spans="1:5" x14ac:dyDescent="0.45">
      <c r="A233" s="16">
        <f>IF(ISNUMBER(SEARCH($G$3,B233)),MAX($A$1:A232)+1,0)</f>
        <v>0</v>
      </c>
      <c r="B233" s="4" t="s">
        <v>163</v>
      </c>
      <c r="D233" s="7">
        <v>232</v>
      </c>
      <c r="E233" s="4" t="e">
        <f t="shared" si="3"/>
        <v>#N/A</v>
      </c>
    </row>
    <row r="234" spans="1:5" x14ac:dyDescent="0.45">
      <c r="A234" s="16">
        <f>IF(ISNUMBER(SEARCH($G$3,B234)),MAX($A$1:A233)+1,0)</f>
        <v>0</v>
      </c>
      <c r="B234" s="4" t="s">
        <v>164</v>
      </c>
      <c r="D234" s="7">
        <v>233</v>
      </c>
      <c r="E234" s="4" t="e">
        <f t="shared" si="3"/>
        <v>#N/A</v>
      </c>
    </row>
    <row r="235" spans="1:5" x14ac:dyDescent="0.45">
      <c r="A235" s="16">
        <f>IF(ISNUMBER(SEARCH($G$3,B235)),MAX($A$1:A234)+1,0)</f>
        <v>0</v>
      </c>
      <c r="B235" s="4" t="s">
        <v>165</v>
      </c>
      <c r="D235" s="7">
        <v>234</v>
      </c>
      <c r="E235" s="4" t="e">
        <f t="shared" si="3"/>
        <v>#N/A</v>
      </c>
    </row>
    <row r="236" spans="1:5" x14ac:dyDescent="0.45">
      <c r="A236" s="16">
        <f>IF(ISNUMBER(SEARCH($G$3,B236)),MAX($A$1:A235)+1,0)</f>
        <v>0</v>
      </c>
      <c r="B236" s="4" t="s">
        <v>166</v>
      </c>
      <c r="D236" s="7">
        <v>235</v>
      </c>
      <c r="E236" s="4" t="e">
        <f t="shared" si="3"/>
        <v>#N/A</v>
      </c>
    </row>
    <row r="237" spans="1:5" x14ac:dyDescent="0.45">
      <c r="A237" s="16">
        <f>IF(ISNUMBER(SEARCH($G$3,B237)),MAX($A$1:A236)+1,0)</f>
        <v>0</v>
      </c>
      <c r="B237" s="4" t="s">
        <v>167</v>
      </c>
      <c r="D237" s="7">
        <v>236</v>
      </c>
      <c r="E237" s="4" t="e">
        <f t="shared" si="3"/>
        <v>#N/A</v>
      </c>
    </row>
    <row r="238" spans="1:5" x14ac:dyDescent="0.45">
      <c r="A238" s="16">
        <f>IF(ISNUMBER(SEARCH($G$3,B238)),MAX($A$1:A237)+1,0)</f>
        <v>0</v>
      </c>
      <c r="B238" s="4" t="s">
        <v>168</v>
      </c>
      <c r="D238" s="7">
        <v>237</v>
      </c>
      <c r="E238" s="4" t="e">
        <f t="shared" si="3"/>
        <v>#N/A</v>
      </c>
    </row>
    <row r="239" spans="1:5" x14ac:dyDescent="0.45">
      <c r="A239" s="16">
        <f>IF(ISNUMBER(SEARCH($G$3,B239)),MAX($A$1:A238)+1,0)</f>
        <v>0</v>
      </c>
      <c r="B239" s="4" t="s">
        <v>169</v>
      </c>
      <c r="D239" s="7">
        <v>238</v>
      </c>
      <c r="E239" s="4" t="e">
        <f t="shared" si="3"/>
        <v>#N/A</v>
      </c>
    </row>
    <row r="240" spans="1:5" x14ac:dyDescent="0.45">
      <c r="A240" s="16">
        <f>IF(ISNUMBER(SEARCH($G$3,B240)),MAX($A$1:A239)+1,0)</f>
        <v>0</v>
      </c>
      <c r="B240" s="4" t="s">
        <v>194</v>
      </c>
      <c r="D240" s="7">
        <v>239</v>
      </c>
      <c r="E240" s="4" t="e">
        <f t="shared" si="3"/>
        <v>#N/A</v>
      </c>
    </row>
    <row r="241" spans="1:5" x14ac:dyDescent="0.45">
      <c r="A241" s="16">
        <f>IF(ISNUMBER(SEARCH($G$3,B241)),MAX($A$1:A240)+1,0)</f>
        <v>0</v>
      </c>
      <c r="B241" s="4" t="s">
        <v>170</v>
      </c>
      <c r="D241" s="7">
        <v>240</v>
      </c>
      <c r="E241" s="4" t="e">
        <f t="shared" si="3"/>
        <v>#N/A</v>
      </c>
    </row>
    <row r="242" spans="1:5" x14ac:dyDescent="0.45">
      <c r="A242" s="16">
        <f>IF(ISNUMBER(SEARCH($G$3,B242)),MAX($A$1:A241)+1,0)</f>
        <v>0</v>
      </c>
      <c r="B242" s="4" t="s">
        <v>171</v>
      </c>
      <c r="D242" s="7">
        <v>241</v>
      </c>
      <c r="E242" s="4" t="e">
        <f t="shared" si="3"/>
        <v>#N/A</v>
      </c>
    </row>
    <row r="243" spans="1:5" x14ac:dyDescent="0.45">
      <c r="A243" s="16">
        <f>IF(ISNUMBER(SEARCH($G$3,B243)),MAX($A$1:A242)+1,0)</f>
        <v>0</v>
      </c>
      <c r="B243" s="4" t="s">
        <v>172</v>
      </c>
      <c r="D243" s="7">
        <v>242</v>
      </c>
      <c r="E243" s="4" t="e">
        <f t="shared" si="3"/>
        <v>#N/A</v>
      </c>
    </row>
    <row r="244" spans="1:5" x14ac:dyDescent="0.45">
      <c r="A244" s="16">
        <f>IF(ISNUMBER(SEARCH($G$3,B244)),MAX($A$1:A243)+1,0)</f>
        <v>0</v>
      </c>
      <c r="B244" s="4" t="s">
        <v>246</v>
      </c>
      <c r="D244" s="7">
        <v>243</v>
      </c>
      <c r="E244" s="4" t="e">
        <f t="shared" si="3"/>
        <v>#N/A</v>
      </c>
    </row>
    <row r="245" spans="1:5" x14ac:dyDescent="0.45">
      <c r="A245" s="16">
        <f>IF(ISNUMBER(SEARCH($G$3,B245)),MAX($A$1:A244)+1,0)</f>
        <v>0</v>
      </c>
      <c r="B245" s="4" t="s">
        <v>173</v>
      </c>
      <c r="D245" s="7">
        <v>244</v>
      </c>
      <c r="E245" s="4" t="e">
        <f t="shared" si="3"/>
        <v>#N/A</v>
      </c>
    </row>
    <row r="246" spans="1:5" x14ac:dyDescent="0.45">
      <c r="A246" s="16">
        <f>IF(ISNUMBER(SEARCH($G$3,B246)),MAX($A$1:A245)+1,0)</f>
        <v>0</v>
      </c>
      <c r="B246" s="4" t="s">
        <v>174</v>
      </c>
      <c r="D246" s="7">
        <v>245</v>
      </c>
      <c r="E246" s="4" t="e">
        <f t="shared" si="3"/>
        <v>#N/A</v>
      </c>
    </row>
    <row r="247" spans="1:5" x14ac:dyDescent="0.45">
      <c r="A247" s="16">
        <f>IF(ISNUMBER(SEARCH($G$3,B247)),MAX($A$1:A246)+1,0)</f>
        <v>0</v>
      </c>
      <c r="B247" s="4" t="s">
        <v>175</v>
      </c>
      <c r="D247" s="7">
        <v>246</v>
      </c>
      <c r="E247" s="4" t="e">
        <f t="shared" si="3"/>
        <v>#N/A</v>
      </c>
    </row>
    <row r="248" spans="1:5" x14ac:dyDescent="0.45">
      <c r="A248" s="16">
        <f>IF(ISNUMBER(SEARCH($G$3,B248)),MAX($A$1:A247)+1,0)</f>
        <v>0</v>
      </c>
      <c r="B248" s="4" t="s">
        <v>176</v>
      </c>
      <c r="D248" s="7">
        <v>247</v>
      </c>
      <c r="E248" s="4" t="e">
        <f t="shared" si="3"/>
        <v>#N/A</v>
      </c>
    </row>
    <row r="249" spans="1:5" x14ac:dyDescent="0.45">
      <c r="A249" s="16">
        <f>IF(ISNUMBER(SEARCH($G$3,B249)),MAX($A$1:A248)+1,0)</f>
        <v>0</v>
      </c>
      <c r="B249" s="4" t="s">
        <v>177</v>
      </c>
      <c r="D249" s="7">
        <v>248</v>
      </c>
      <c r="E249" s="4" t="e">
        <f t="shared" si="3"/>
        <v>#N/A</v>
      </c>
    </row>
    <row r="250" spans="1:5" x14ac:dyDescent="0.45">
      <c r="A250" s="16">
        <f>IF(ISNUMBER(SEARCH($G$3,B250)),MAX($A$1:A249)+1,0)</f>
        <v>0</v>
      </c>
      <c r="B250" s="4" t="s">
        <v>178</v>
      </c>
      <c r="D250" s="7">
        <v>249</v>
      </c>
      <c r="E250" s="4" t="e">
        <f t="shared" si="3"/>
        <v>#N/A</v>
      </c>
    </row>
    <row r="251" spans="1:5" x14ac:dyDescent="0.45">
      <c r="A251" s="16">
        <f>IF(ISNUMBER(SEARCH($G$3,B251)),MAX($A$1:A250)+1,0)</f>
        <v>0</v>
      </c>
      <c r="B251" s="4" t="s">
        <v>214</v>
      </c>
      <c r="D251" s="7">
        <v>250</v>
      </c>
      <c r="E251" s="4" t="e">
        <f t="shared" si="3"/>
        <v>#N/A</v>
      </c>
    </row>
  </sheetData>
  <sortState xmlns:xlrd2="http://schemas.microsoft.com/office/spreadsheetml/2017/richdata2" ref="B2:B17">
    <sortCondition ref="B6"/>
  </sortState>
  <conditionalFormatting sqref="A2:A251">
    <cfRule type="cellIs" dxfId="0" priority="1" operator="greaterThan">
      <formula>0</formula>
    </cfRule>
  </conditionalFormatting>
  <dataValidations count="1">
    <dataValidation type="list" allowBlank="1" showInputMessage="1" sqref="G3" xr:uid="{D5F8145D-BEA4-46FC-98F4-3FE05D4C11AE}">
      <formula1>Фильмы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E5-234F-40A0-878C-8E7F75CDD4FE}">
  <sheetPr codeName="Лист2"/>
  <dimension ref="C5:F13"/>
  <sheetViews>
    <sheetView workbookViewId="0">
      <selection activeCell="N24" sqref="N24"/>
    </sheetView>
  </sheetViews>
  <sheetFormatPr defaultRowHeight="15.9" x14ac:dyDescent="0.45"/>
  <cols>
    <col min="3" max="3" width="10.85546875" customWidth="1"/>
  </cols>
  <sheetData>
    <row r="5" spans="3:6" x14ac:dyDescent="0.45">
      <c r="C5" s="9" t="s">
        <v>253</v>
      </c>
    </row>
    <row r="8" spans="3:6" ht="16.3" thickBot="1" x14ac:dyDescent="0.5"/>
    <row r="9" spans="3:6" x14ac:dyDescent="0.45">
      <c r="E9" s="10"/>
      <c r="F9" s="11"/>
    </row>
    <row r="10" spans="3:6" x14ac:dyDescent="0.45">
      <c r="E10" s="12"/>
      <c r="F10" s="13"/>
    </row>
    <row r="11" spans="3:6" x14ac:dyDescent="0.45">
      <c r="E11" s="12"/>
      <c r="F11" s="13"/>
    </row>
    <row r="12" spans="3:6" x14ac:dyDescent="0.45">
      <c r="E12" s="12"/>
      <c r="F12" s="13"/>
    </row>
    <row r="13" spans="3:6" ht="16.3" thickBot="1" x14ac:dyDescent="0.5">
      <c r="E13" s="14"/>
      <c r="F13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C754-AC36-4D63-B5D3-F60FDDE90D9F}">
  <sheetPr codeName="Лист3"/>
  <dimension ref="A1:G251"/>
  <sheetViews>
    <sheetView zoomScaleNormal="100" workbookViewId="0">
      <selection activeCell="E3" sqref="E3"/>
    </sheetView>
  </sheetViews>
  <sheetFormatPr defaultRowHeight="15.9" x14ac:dyDescent="0.45"/>
  <cols>
    <col min="1" max="1" width="64.640625" customWidth="1"/>
    <col min="2" max="2" width="4.35546875" customWidth="1"/>
    <col min="3" max="3" width="51.35546875" customWidth="1"/>
    <col min="4" max="4" width="5.5703125" customWidth="1"/>
    <col min="5" max="5" width="33.7109375" customWidth="1"/>
  </cols>
  <sheetData>
    <row r="1" spans="1:7" ht="17.149999999999999" thickBot="1" x14ac:dyDescent="0.5">
      <c r="A1" s="2" t="s">
        <v>0</v>
      </c>
      <c r="C1" s="8" t="s">
        <v>1</v>
      </c>
    </row>
    <row r="2" spans="1:7" ht="16.3" thickTop="1" x14ac:dyDescent="0.45">
      <c r="A2" s="4" t="s">
        <v>3</v>
      </c>
      <c r="C2" s="4" t="str" cm="1">
        <f t="array" ref="C2:C7">_xlfn._xlws.FILTER(A2:A251,ISNUMBER(SEARCH(E3,A2:A251)),"ничего нет")</f>
        <v>Хороший, плохой, злой (1966), вестерн</v>
      </c>
      <c r="E2" s="3" t="s">
        <v>2</v>
      </c>
    </row>
    <row r="3" spans="1:7" x14ac:dyDescent="0.45">
      <c r="A3" s="4" t="s">
        <v>4</v>
      </c>
      <c r="C3" s="4" t="str">
        <v>Однажды на Диком Западе (1968), исторический, вестерн</v>
      </c>
      <c r="E3" s="1" t="s">
        <v>254</v>
      </c>
    </row>
    <row r="4" spans="1:7" x14ac:dyDescent="0.45">
      <c r="A4" s="4" t="s">
        <v>5</v>
      </c>
      <c r="C4" s="4" t="str">
        <v>Джанго освобождённый (2012), драма, вестерн</v>
      </c>
      <c r="E4" s="6"/>
      <c r="F4" s="6"/>
      <c r="G4" s="6"/>
    </row>
    <row r="5" spans="1:7" x14ac:dyDescent="0.45">
      <c r="A5" s="4" t="s">
        <v>6</v>
      </c>
      <c r="C5" s="4" t="str">
        <v>На несколько долларов больше (1965), вестерн</v>
      </c>
      <c r="E5" s="6"/>
      <c r="F5" s="6"/>
      <c r="G5" s="6"/>
    </row>
    <row r="6" spans="1:7" x14ac:dyDescent="0.45">
      <c r="A6" s="4" t="s">
        <v>7</v>
      </c>
      <c r="C6" s="4" t="str">
        <v>Сокровища Сьерра-Мадре (1948), приключение, драма, вестерн</v>
      </c>
      <c r="E6" s="6"/>
      <c r="F6" s="6"/>
      <c r="G6" s="6"/>
    </row>
    <row r="7" spans="1:7" x14ac:dyDescent="0.45">
      <c r="A7" s="4" t="s">
        <v>229</v>
      </c>
      <c r="C7" s="4" t="str">
        <v>Непрощённый (1992), драма, вестерн</v>
      </c>
      <c r="E7" s="6"/>
      <c r="F7" s="6"/>
      <c r="G7" s="6"/>
    </row>
    <row r="8" spans="1:7" x14ac:dyDescent="0.45">
      <c r="A8" s="4" t="s">
        <v>8</v>
      </c>
      <c r="C8" s="4"/>
      <c r="E8" s="6"/>
      <c r="F8" s="6"/>
      <c r="G8" s="6"/>
    </row>
    <row r="9" spans="1:7" x14ac:dyDescent="0.45">
      <c r="A9" s="4" t="s">
        <v>9</v>
      </c>
      <c r="C9" s="4"/>
      <c r="E9" s="6"/>
      <c r="F9" s="6"/>
      <c r="G9" s="6"/>
    </row>
    <row r="10" spans="1:7" x14ac:dyDescent="0.45">
      <c r="A10" s="5" t="s">
        <v>10</v>
      </c>
      <c r="C10" s="4"/>
      <c r="E10" s="6"/>
      <c r="F10" s="6"/>
      <c r="G10" s="6"/>
    </row>
    <row r="11" spans="1:7" x14ac:dyDescent="0.45">
      <c r="A11" s="5" t="s">
        <v>11</v>
      </c>
      <c r="C11" s="4"/>
      <c r="E11" s="6"/>
      <c r="F11" s="6"/>
      <c r="G11" s="6"/>
    </row>
    <row r="12" spans="1:7" x14ac:dyDescent="0.45">
      <c r="A12" s="4" t="s">
        <v>12</v>
      </c>
      <c r="C12" s="4"/>
      <c r="E12" s="6"/>
      <c r="F12" s="6"/>
      <c r="G12" s="6"/>
    </row>
    <row r="13" spans="1:7" x14ac:dyDescent="0.45">
      <c r="A13" s="4" t="s">
        <v>13</v>
      </c>
      <c r="C13" s="4"/>
      <c r="E13" s="6"/>
      <c r="F13" s="6"/>
      <c r="G13" s="6"/>
    </row>
    <row r="14" spans="1:7" x14ac:dyDescent="0.45">
      <c r="A14" s="4" t="s">
        <v>14</v>
      </c>
      <c r="C14" s="4"/>
      <c r="E14" s="6"/>
      <c r="F14" s="6"/>
      <c r="G14" s="6"/>
    </row>
    <row r="15" spans="1:7" x14ac:dyDescent="0.45">
      <c r="A15" s="4" t="s">
        <v>15</v>
      </c>
      <c r="C15" s="4"/>
      <c r="E15" s="6"/>
      <c r="F15" s="6"/>
      <c r="G15" s="6"/>
    </row>
    <row r="16" spans="1:7" x14ac:dyDescent="0.45">
      <c r="A16" s="4" t="s">
        <v>16</v>
      </c>
      <c r="C16" s="4"/>
      <c r="E16" s="6"/>
      <c r="F16" s="6"/>
      <c r="G16" s="6"/>
    </row>
    <row r="17" spans="1:7" x14ac:dyDescent="0.45">
      <c r="A17" s="4" t="s">
        <v>17</v>
      </c>
      <c r="C17" s="4"/>
      <c r="E17" s="6"/>
      <c r="F17" s="6"/>
      <c r="G17" s="6"/>
    </row>
    <row r="18" spans="1:7" x14ac:dyDescent="0.45">
      <c r="A18" s="4" t="s">
        <v>18</v>
      </c>
      <c r="C18" s="4"/>
      <c r="E18" s="6"/>
      <c r="F18" s="6"/>
      <c r="G18" s="6"/>
    </row>
    <row r="19" spans="1:7" x14ac:dyDescent="0.45">
      <c r="A19" s="4" t="s">
        <v>19</v>
      </c>
      <c r="C19" s="4"/>
      <c r="E19" s="6"/>
      <c r="F19" s="6"/>
      <c r="G19" s="6"/>
    </row>
    <row r="20" spans="1:7" x14ac:dyDescent="0.45">
      <c r="A20" s="4" t="s">
        <v>20</v>
      </c>
      <c r="C20" s="4"/>
      <c r="E20" s="6"/>
      <c r="F20" s="6"/>
      <c r="G20" s="6"/>
    </row>
    <row r="21" spans="1:7" x14ac:dyDescent="0.45">
      <c r="A21" s="4" t="s">
        <v>21</v>
      </c>
      <c r="C21" s="4"/>
    </row>
    <row r="22" spans="1:7" x14ac:dyDescent="0.45">
      <c r="A22" s="4" t="s">
        <v>22</v>
      </c>
      <c r="C22" s="4"/>
    </row>
    <row r="23" spans="1:7" x14ac:dyDescent="0.45">
      <c r="A23" s="4" t="s">
        <v>195</v>
      </c>
      <c r="C23" s="4"/>
    </row>
    <row r="24" spans="1:7" x14ac:dyDescent="0.45">
      <c r="A24" s="4" t="s">
        <v>23</v>
      </c>
      <c r="C24" s="4"/>
    </row>
    <row r="25" spans="1:7" x14ac:dyDescent="0.45">
      <c r="A25" s="4" t="s">
        <v>215</v>
      </c>
      <c r="C25" s="4"/>
    </row>
    <row r="26" spans="1:7" x14ac:dyDescent="0.45">
      <c r="A26" s="4" t="s">
        <v>24</v>
      </c>
      <c r="C26" s="4"/>
    </row>
    <row r="27" spans="1:7" x14ac:dyDescent="0.45">
      <c r="A27" s="4" t="s">
        <v>196</v>
      </c>
      <c r="C27" s="4"/>
    </row>
    <row r="28" spans="1:7" x14ac:dyDescent="0.45">
      <c r="A28" s="4" t="s">
        <v>25</v>
      </c>
      <c r="C28" s="4"/>
    </row>
    <row r="29" spans="1:7" x14ac:dyDescent="0.45">
      <c r="A29" s="4" t="s">
        <v>26</v>
      </c>
      <c r="C29" s="4"/>
    </row>
    <row r="30" spans="1:7" x14ac:dyDescent="0.45">
      <c r="A30" s="4" t="s">
        <v>216</v>
      </c>
      <c r="C30" s="4"/>
    </row>
    <row r="31" spans="1:7" x14ac:dyDescent="0.45">
      <c r="A31" s="4" t="s">
        <v>27</v>
      </c>
      <c r="C31" s="4"/>
    </row>
    <row r="32" spans="1:7" x14ac:dyDescent="0.45">
      <c r="A32" s="4" t="s">
        <v>230</v>
      </c>
      <c r="C32" s="4"/>
    </row>
    <row r="33" spans="1:3" x14ac:dyDescent="0.45">
      <c r="A33" s="4" t="s">
        <v>28</v>
      </c>
      <c r="C33" s="4"/>
    </row>
    <row r="34" spans="1:3" x14ac:dyDescent="0.45">
      <c r="A34" s="4" t="s">
        <v>197</v>
      </c>
      <c r="C34" s="4"/>
    </row>
    <row r="35" spans="1:3" x14ac:dyDescent="0.45">
      <c r="A35" s="4" t="s">
        <v>179</v>
      </c>
      <c r="C35" s="4"/>
    </row>
    <row r="36" spans="1:3" x14ac:dyDescent="0.45">
      <c r="A36" s="4" t="s">
        <v>29</v>
      </c>
      <c r="C36" s="4"/>
    </row>
    <row r="37" spans="1:3" x14ac:dyDescent="0.45">
      <c r="A37" s="4" t="s">
        <v>30</v>
      </c>
      <c r="C37" s="4"/>
    </row>
    <row r="38" spans="1:3" x14ac:dyDescent="0.45">
      <c r="A38" s="4" t="s">
        <v>31</v>
      </c>
      <c r="C38" s="4"/>
    </row>
    <row r="39" spans="1:3" x14ac:dyDescent="0.45">
      <c r="A39" s="4" t="s">
        <v>217</v>
      </c>
      <c r="C39" s="4"/>
    </row>
    <row r="40" spans="1:3" x14ac:dyDescent="0.45">
      <c r="A40" s="4" t="s">
        <v>32</v>
      </c>
      <c r="C40" s="4"/>
    </row>
    <row r="41" spans="1:3" x14ac:dyDescent="0.45">
      <c r="A41" s="4" t="s">
        <v>247</v>
      </c>
      <c r="C41" s="4"/>
    </row>
    <row r="42" spans="1:3" x14ac:dyDescent="0.45">
      <c r="A42" s="4" t="s">
        <v>33</v>
      </c>
      <c r="C42" s="4"/>
    </row>
    <row r="43" spans="1:3" x14ac:dyDescent="0.45">
      <c r="A43" s="4" t="s">
        <v>198</v>
      </c>
      <c r="C43" s="4"/>
    </row>
    <row r="44" spans="1:3" x14ac:dyDescent="0.45">
      <c r="A44" s="4" t="s">
        <v>34</v>
      </c>
      <c r="C44" s="4"/>
    </row>
    <row r="45" spans="1:3" x14ac:dyDescent="0.45">
      <c r="A45" s="4" t="s">
        <v>35</v>
      </c>
      <c r="C45" s="4"/>
    </row>
    <row r="46" spans="1:3" x14ac:dyDescent="0.45">
      <c r="A46" s="4" t="s">
        <v>248</v>
      </c>
      <c r="C46" s="4"/>
    </row>
    <row r="47" spans="1:3" x14ac:dyDescent="0.45">
      <c r="A47" s="4" t="s">
        <v>36</v>
      </c>
      <c r="C47" s="4"/>
    </row>
    <row r="48" spans="1:3" x14ac:dyDescent="0.45">
      <c r="A48" s="4" t="s">
        <v>199</v>
      </c>
      <c r="C48" s="4"/>
    </row>
    <row r="49" spans="1:3" x14ac:dyDescent="0.45">
      <c r="A49" s="4" t="s">
        <v>249</v>
      </c>
      <c r="C49" s="4"/>
    </row>
    <row r="50" spans="1:3" x14ac:dyDescent="0.45">
      <c r="A50" s="4" t="s">
        <v>200</v>
      </c>
      <c r="C50" s="4"/>
    </row>
    <row r="51" spans="1:3" x14ac:dyDescent="0.45">
      <c r="A51" s="4" t="s">
        <v>37</v>
      </c>
      <c r="C51" s="4"/>
    </row>
    <row r="52" spans="1:3" x14ac:dyDescent="0.45">
      <c r="A52" s="4" t="s">
        <v>38</v>
      </c>
      <c r="C52" s="4"/>
    </row>
    <row r="53" spans="1:3" x14ac:dyDescent="0.45">
      <c r="A53" s="4" t="s">
        <v>39</v>
      </c>
      <c r="C53" s="4"/>
    </row>
    <row r="54" spans="1:3" x14ac:dyDescent="0.45">
      <c r="A54" s="4" t="s">
        <v>40</v>
      </c>
      <c r="C54" s="4"/>
    </row>
    <row r="55" spans="1:3" x14ac:dyDescent="0.45">
      <c r="A55" s="4" t="s">
        <v>41</v>
      </c>
      <c r="C55" s="4"/>
    </row>
    <row r="56" spans="1:3" x14ac:dyDescent="0.45">
      <c r="A56" s="4" t="s">
        <v>42</v>
      </c>
      <c r="C56" s="4"/>
    </row>
    <row r="57" spans="1:3" x14ac:dyDescent="0.45">
      <c r="A57" s="4" t="s">
        <v>43</v>
      </c>
      <c r="C57" s="4"/>
    </row>
    <row r="58" spans="1:3" x14ac:dyDescent="0.45">
      <c r="A58" s="4" t="s">
        <v>44</v>
      </c>
      <c r="C58" s="4"/>
    </row>
    <row r="59" spans="1:3" x14ac:dyDescent="0.45">
      <c r="A59" s="4" t="s">
        <v>45</v>
      </c>
      <c r="C59" s="4"/>
    </row>
    <row r="60" spans="1:3" x14ac:dyDescent="0.45">
      <c r="A60" s="4" t="s">
        <v>46</v>
      </c>
      <c r="C60" s="4"/>
    </row>
    <row r="61" spans="1:3" x14ac:dyDescent="0.45">
      <c r="A61" s="4" t="s">
        <v>47</v>
      </c>
      <c r="C61" s="4"/>
    </row>
    <row r="62" spans="1:3" x14ac:dyDescent="0.45">
      <c r="A62" s="4" t="s">
        <v>218</v>
      </c>
      <c r="C62" s="4"/>
    </row>
    <row r="63" spans="1:3" x14ac:dyDescent="0.45">
      <c r="A63" s="4" t="s">
        <v>48</v>
      </c>
      <c r="C63" s="4"/>
    </row>
    <row r="64" spans="1:3" x14ac:dyDescent="0.45">
      <c r="A64" s="4" t="s">
        <v>49</v>
      </c>
      <c r="C64" s="4"/>
    </row>
    <row r="65" spans="1:3" x14ac:dyDescent="0.45">
      <c r="A65" s="4" t="s">
        <v>50</v>
      </c>
      <c r="C65" s="4"/>
    </row>
    <row r="66" spans="1:3" x14ac:dyDescent="0.45">
      <c r="A66" s="4" t="s">
        <v>51</v>
      </c>
      <c r="C66" s="4"/>
    </row>
    <row r="67" spans="1:3" x14ac:dyDescent="0.45">
      <c r="A67" s="4" t="s">
        <v>201</v>
      </c>
      <c r="C67" s="4"/>
    </row>
    <row r="68" spans="1:3" x14ac:dyDescent="0.45">
      <c r="A68" s="4" t="s">
        <v>202</v>
      </c>
      <c r="C68" s="4"/>
    </row>
    <row r="69" spans="1:3" x14ac:dyDescent="0.45">
      <c r="A69" s="4" t="s">
        <v>52</v>
      </c>
      <c r="C69" s="4"/>
    </row>
    <row r="70" spans="1:3" x14ac:dyDescent="0.45">
      <c r="A70" s="4" t="s">
        <v>53</v>
      </c>
      <c r="C70" s="4"/>
    </row>
    <row r="71" spans="1:3" x14ac:dyDescent="0.45">
      <c r="A71" s="4" t="s">
        <v>180</v>
      </c>
      <c r="C71" s="4"/>
    </row>
    <row r="72" spans="1:3" x14ac:dyDescent="0.45">
      <c r="A72" s="4" t="s">
        <v>54</v>
      </c>
      <c r="C72" s="4"/>
    </row>
    <row r="73" spans="1:3" x14ac:dyDescent="0.45">
      <c r="A73" s="4" t="s">
        <v>203</v>
      </c>
      <c r="C73" s="4"/>
    </row>
    <row r="74" spans="1:3" x14ac:dyDescent="0.45">
      <c r="A74" s="4" t="s">
        <v>204</v>
      </c>
      <c r="C74" s="4"/>
    </row>
    <row r="75" spans="1:3" x14ac:dyDescent="0.45">
      <c r="A75" s="4" t="s">
        <v>55</v>
      </c>
      <c r="C75" s="4"/>
    </row>
    <row r="76" spans="1:3" x14ac:dyDescent="0.45">
      <c r="A76" s="4" t="s">
        <v>231</v>
      </c>
      <c r="C76" s="4"/>
    </row>
    <row r="77" spans="1:3" x14ac:dyDescent="0.45">
      <c r="A77" s="4" t="s">
        <v>56</v>
      </c>
      <c r="C77" s="4"/>
    </row>
    <row r="78" spans="1:3" x14ac:dyDescent="0.45">
      <c r="A78" s="4" t="s">
        <v>205</v>
      </c>
      <c r="C78" s="4"/>
    </row>
    <row r="79" spans="1:3" x14ac:dyDescent="0.45">
      <c r="A79" s="4" t="s">
        <v>57</v>
      </c>
      <c r="C79" s="4"/>
    </row>
    <row r="80" spans="1:3" x14ac:dyDescent="0.45">
      <c r="A80" s="4" t="s">
        <v>58</v>
      </c>
      <c r="C80" s="4"/>
    </row>
    <row r="81" spans="1:3" x14ac:dyDescent="0.45">
      <c r="A81" s="4" t="s">
        <v>232</v>
      </c>
      <c r="C81" s="4"/>
    </row>
    <row r="82" spans="1:3" x14ac:dyDescent="0.45">
      <c r="A82" s="4" t="s">
        <v>219</v>
      </c>
      <c r="C82" s="4"/>
    </row>
    <row r="83" spans="1:3" x14ac:dyDescent="0.45">
      <c r="A83" s="4" t="s">
        <v>59</v>
      </c>
      <c r="C83" s="4"/>
    </row>
    <row r="84" spans="1:3" x14ac:dyDescent="0.45">
      <c r="A84" s="4" t="s">
        <v>60</v>
      </c>
      <c r="C84" s="4"/>
    </row>
    <row r="85" spans="1:3" x14ac:dyDescent="0.45">
      <c r="A85" s="4" t="s">
        <v>233</v>
      </c>
      <c r="C85" s="4"/>
    </row>
    <row r="86" spans="1:3" x14ac:dyDescent="0.45">
      <c r="A86" s="4" t="s">
        <v>206</v>
      </c>
      <c r="C86" s="4"/>
    </row>
    <row r="87" spans="1:3" x14ac:dyDescent="0.45">
      <c r="A87" s="4" t="s">
        <v>61</v>
      </c>
      <c r="C87" s="4"/>
    </row>
    <row r="88" spans="1:3" x14ac:dyDescent="0.45">
      <c r="A88" s="4" t="s">
        <v>250</v>
      </c>
      <c r="C88" s="4"/>
    </row>
    <row r="89" spans="1:3" x14ac:dyDescent="0.45">
      <c r="A89" s="4" t="s">
        <v>62</v>
      </c>
      <c r="C89" s="4"/>
    </row>
    <row r="90" spans="1:3" x14ac:dyDescent="0.45">
      <c r="A90" s="4" t="s">
        <v>63</v>
      </c>
      <c r="C90" s="4"/>
    </row>
    <row r="91" spans="1:3" x14ac:dyDescent="0.45">
      <c r="A91" s="4" t="s">
        <v>64</v>
      </c>
      <c r="C91" s="4"/>
    </row>
    <row r="92" spans="1:3" x14ac:dyDescent="0.45">
      <c r="A92" s="4" t="s">
        <v>65</v>
      </c>
      <c r="C92" s="4"/>
    </row>
    <row r="93" spans="1:3" x14ac:dyDescent="0.45">
      <c r="A93" s="4" t="s">
        <v>251</v>
      </c>
      <c r="C93" s="4"/>
    </row>
    <row r="94" spans="1:3" x14ac:dyDescent="0.45">
      <c r="A94" s="4" t="s">
        <v>220</v>
      </c>
      <c r="C94" s="4"/>
    </row>
    <row r="95" spans="1:3" x14ac:dyDescent="0.45">
      <c r="A95" s="4" t="s">
        <v>66</v>
      </c>
      <c r="C95" s="4"/>
    </row>
    <row r="96" spans="1:3" x14ac:dyDescent="0.45">
      <c r="A96" s="4" t="s">
        <v>221</v>
      </c>
      <c r="C96" s="4"/>
    </row>
    <row r="97" spans="1:3" x14ac:dyDescent="0.45">
      <c r="A97" s="4" t="s">
        <v>67</v>
      </c>
      <c r="C97" s="4"/>
    </row>
    <row r="98" spans="1:3" x14ac:dyDescent="0.45">
      <c r="A98" s="4" t="s">
        <v>68</v>
      </c>
      <c r="C98" s="4"/>
    </row>
    <row r="99" spans="1:3" x14ac:dyDescent="0.45">
      <c r="A99" s="4" t="s">
        <v>69</v>
      </c>
      <c r="C99" s="4"/>
    </row>
    <row r="100" spans="1:3" x14ac:dyDescent="0.45">
      <c r="A100" s="4" t="s">
        <v>222</v>
      </c>
      <c r="C100" s="4"/>
    </row>
    <row r="101" spans="1:3" x14ac:dyDescent="0.45">
      <c r="A101" s="4" t="s">
        <v>70</v>
      </c>
      <c r="C101" s="4"/>
    </row>
    <row r="102" spans="1:3" x14ac:dyDescent="0.45">
      <c r="A102" s="4" t="s">
        <v>71</v>
      </c>
      <c r="C102" s="4"/>
    </row>
    <row r="103" spans="1:3" x14ac:dyDescent="0.45">
      <c r="A103" s="4" t="s">
        <v>72</v>
      </c>
      <c r="C103" s="4"/>
    </row>
    <row r="104" spans="1:3" x14ac:dyDescent="0.45">
      <c r="A104" s="4" t="s">
        <v>73</v>
      </c>
      <c r="C104" s="4"/>
    </row>
    <row r="105" spans="1:3" x14ac:dyDescent="0.45">
      <c r="A105" s="4" t="s">
        <v>207</v>
      </c>
      <c r="C105" s="4"/>
    </row>
    <row r="106" spans="1:3" x14ac:dyDescent="0.45">
      <c r="A106" s="4" t="s">
        <v>74</v>
      </c>
      <c r="C106" s="4"/>
    </row>
    <row r="107" spans="1:3" x14ac:dyDescent="0.45">
      <c r="A107" s="4" t="s">
        <v>75</v>
      </c>
      <c r="C107" s="4"/>
    </row>
    <row r="108" spans="1:3" x14ac:dyDescent="0.45">
      <c r="A108" s="4" t="s">
        <v>76</v>
      </c>
      <c r="C108" s="4"/>
    </row>
    <row r="109" spans="1:3" x14ac:dyDescent="0.45">
      <c r="A109" s="4" t="s">
        <v>181</v>
      </c>
      <c r="C109" s="4"/>
    </row>
    <row r="110" spans="1:3" x14ac:dyDescent="0.45">
      <c r="A110" s="4" t="s">
        <v>77</v>
      </c>
      <c r="C110" s="4"/>
    </row>
    <row r="111" spans="1:3" x14ac:dyDescent="0.45">
      <c r="A111" s="4" t="s">
        <v>182</v>
      </c>
      <c r="C111" s="4"/>
    </row>
    <row r="112" spans="1:3" x14ac:dyDescent="0.45">
      <c r="A112" s="4" t="s">
        <v>78</v>
      </c>
      <c r="C112" s="4"/>
    </row>
    <row r="113" spans="1:3" x14ac:dyDescent="0.45">
      <c r="A113" s="4" t="s">
        <v>79</v>
      </c>
      <c r="C113" s="4"/>
    </row>
    <row r="114" spans="1:3" x14ac:dyDescent="0.45">
      <c r="A114" s="4" t="s">
        <v>80</v>
      </c>
      <c r="C114" s="4"/>
    </row>
    <row r="115" spans="1:3" x14ac:dyDescent="0.45">
      <c r="A115" s="4" t="s">
        <v>81</v>
      </c>
      <c r="C115" s="4"/>
    </row>
    <row r="116" spans="1:3" x14ac:dyDescent="0.45">
      <c r="A116" s="4" t="s">
        <v>82</v>
      </c>
      <c r="C116" s="4"/>
    </row>
    <row r="117" spans="1:3" x14ac:dyDescent="0.45">
      <c r="A117" s="4" t="s">
        <v>223</v>
      </c>
      <c r="C117" s="4"/>
    </row>
    <row r="118" spans="1:3" x14ac:dyDescent="0.45">
      <c r="A118" s="4" t="s">
        <v>83</v>
      </c>
      <c r="C118" s="4"/>
    </row>
    <row r="119" spans="1:3" x14ac:dyDescent="0.45">
      <c r="A119" s="4" t="s">
        <v>84</v>
      </c>
      <c r="C119" s="4"/>
    </row>
    <row r="120" spans="1:3" x14ac:dyDescent="0.45">
      <c r="A120" s="4" t="s">
        <v>85</v>
      </c>
      <c r="C120" s="4"/>
    </row>
    <row r="121" spans="1:3" x14ac:dyDescent="0.45">
      <c r="A121" s="4" t="s">
        <v>234</v>
      </c>
      <c r="C121" s="4"/>
    </row>
    <row r="122" spans="1:3" x14ac:dyDescent="0.45">
      <c r="A122" s="4" t="s">
        <v>86</v>
      </c>
      <c r="C122" s="4"/>
    </row>
    <row r="123" spans="1:3" x14ac:dyDescent="0.45">
      <c r="A123" s="4" t="s">
        <v>87</v>
      </c>
      <c r="C123" s="4"/>
    </row>
    <row r="124" spans="1:3" x14ac:dyDescent="0.45">
      <c r="A124" s="4" t="s">
        <v>88</v>
      </c>
      <c r="C124" s="4"/>
    </row>
    <row r="125" spans="1:3" x14ac:dyDescent="0.45">
      <c r="A125" s="4" t="s">
        <v>224</v>
      </c>
      <c r="C125" s="4"/>
    </row>
    <row r="126" spans="1:3" x14ac:dyDescent="0.45">
      <c r="A126" s="4" t="s">
        <v>183</v>
      </c>
      <c r="C126" s="4"/>
    </row>
    <row r="127" spans="1:3" x14ac:dyDescent="0.45">
      <c r="A127" s="4" t="s">
        <v>235</v>
      </c>
      <c r="C127" s="4"/>
    </row>
    <row r="128" spans="1:3" x14ac:dyDescent="0.45">
      <c r="A128" s="4" t="s">
        <v>184</v>
      </c>
      <c r="C128" s="4"/>
    </row>
    <row r="129" spans="1:3" x14ac:dyDescent="0.45">
      <c r="A129" s="4" t="s">
        <v>89</v>
      </c>
      <c r="C129" s="4"/>
    </row>
    <row r="130" spans="1:3" x14ac:dyDescent="0.45">
      <c r="A130" s="4" t="s">
        <v>185</v>
      </c>
      <c r="C130" s="4"/>
    </row>
    <row r="131" spans="1:3" x14ac:dyDescent="0.45">
      <c r="A131" s="4" t="s">
        <v>225</v>
      </c>
      <c r="C131" s="4"/>
    </row>
    <row r="132" spans="1:3" x14ac:dyDescent="0.45">
      <c r="A132" s="4" t="s">
        <v>90</v>
      </c>
      <c r="C132" s="4"/>
    </row>
    <row r="133" spans="1:3" x14ac:dyDescent="0.45">
      <c r="A133" s="4" t="s">
        <v>226</v>
      </c>
      <c r="C133" s="4"/>
    </row>
    <row r="134" spans="1:3" x14ac:dyDescent="0.45">
      <c r="A134" s="4" t="s">
        <v>91</v>
      </c>
      <c r="C134" s="4"/>
    </row>
    <row r="135" spans="1:3" x14ac:dyDescent="0.45">
      <c r="A135" s="4" t="s">
        <v>92</v>
      </c>
      <c r="C135" s="4"/>
    </row>
    <row r="136" spans="1:3" x14ac:dyDescent="0.45">
      <c r="A136" s="4" t="s">
        <v>208</v>
      </c>
      <c r="C136" s="4"/>
    </row>
    <row r="137" spans="1:3" x14ac:dyDescent="0.45">
      <c r="A137" s="4" t="s">
        <v>93</v>
      </c>
      <c r="C137" s="4"/>
    </row>
    <row r="138" spans="1:3" x14ac:dyDescent="0.45">
      <c r="A138" s="4" t="s">
        <v>236</v>
      </c>
      <c r="C138" s="4"/>
    </row>
    <row r="139" spans="1:3" x14ac:dyDescent="0.45">
      <c r="A139" s="4" t="s">
        <v>94</v>
      </c>
      <c r="C139" s="4"/>
    </row>
    <row r="140" spans="1:3" x14ac:dyDescent="0.45">
      <c r="A140" s="4" t="s">
        <v>95</v>
      </c>
      <c r="C140" s="4"/>
    </row>
    <row r="141" spans="1:3" x14ac:dyDescent="0.45">
      <c r="A141" s="4" t="s">
        <v>96</v>
      </c>
      <c r="C141" s="4"/>
    </row>
    <row r="142" spans="1:3" x14ac:dyDescent="0.45">
      <c r="A142" s="4" t="s">
        <v>97</v>
      </c>
      <c r="C142" s="4"/>
    </row>
    <row r="143" spans="1:3" x14ac:dyDescent="0.45">
      <c r="A143" s="4" t="s">
        <v>98</v>
      </c>
      <c r="C143" s="4"/>
    </row>
    <row r="144" spans="1:3" x14ac:dyDescent="0.45">
      <c r="A144" s="4" t="s">
        <v>99</v>
      </c>
      <c r="C144" s="4"/>
    </row>
    <row r="145" spans="1:3" x14ac:dyDescent="0.45">
      <c r="A145" s="4" t="s">
        <v>100</v>
      </c>
      <c r="C145" s="4"/>
    </row>
    <row r="146" spans="1:3" x14ac:dyDescent="0.45">
      <c r="A146" s="4" t="s">
        <v>101</v>
      </c>
      <c r="C146" s="4"/>
    </row>
    <row r="147" spans="1:3" x14ac:dyDescent="0.45">
      <c r="A147" s="4" t="s">
        <v>102</v>
      </c>
      <c r="C147" s="4"/>
    </row>
    <row r="148" spans="1:3" x14ac:dyDescent="0.45">
      <c r="A148" s="4" t="s">
        <v>237</v>
      </c>
      <c r="C148" s="4"/>
    </row>
    <row r="149" spans="1:3" x14ac:dyDescent="0.45">
      <c r="A149" s="4" t="s">
        <v>103</v>
      </c>
      <c r="C149" s="4"/>
    </row>
    <row r="150" spans="1:3" x14ac:dyDescent="0.45">
      <c r="A150" s="4" t="s">
        <v>104</v>
      </c>
      <c r="C150" s="4"/>
    </row>
    <row r="151" spans="1:3" x14ac:dyDescent="0.45">
      <c r="A151" s="4" t="s">
        <v>105</v>
      </c>
      <c r="C151" s="4"/>
    </row>
    <row r="152" spans="1:3" x14ac:dyDescent="0.45">
      <c r="A152" s="4" t="s">
        <v>106</v>
      </c>
      <c r="C152" s="4"/>
    </row>
    <row r="153" spans="1:3" x14ac:dyDescent="0.45">
      <c r="A153" s="4" t="s">
        <v>107</v>
      </c>
      <c r="C153" s="4"/>
    </row>
    <row r="154" spans="1:3" x14ac:dyDescent="0.45">
      <c r="A154" s="4" t="s">
        <v>108</v>
      </c>
      <c r="C154" s="4"/>
    </row>
    <row r="155" spans="1:3" x14ac:dyDescent="0.45">
      <c r="A155" s="4" t="s">
        <v>186</v>
      </c>
      <c r="C155" s="4"/>
    </row>
    <row r="156" spans="1:3" x14ac:dyDescent="0.45">
      <c r="A156" s="4" t="s">
        <v>238</v>
      </c>
      <c r="C156" s="4"/>
    </row>
    <row r="157" spans="1:3" x14ac:dyDescent="0.45">
      <c r="A157" s="4" t="s">
        <v>109</v>
      </c>
      <c r="C157" s="4"/>
    </row>
    <row r="158" spans="1:3" x14ac:dyDescent="0.45">
      <c r="A158" s="4" t="s">
        <v>110</v>
      </c>
      <c r="C158" s="4"/>
    </row>
    <row r="159" spans="1:3" x14ac:dyDescent="0.45">
      <c r="A159" s="4" t="s">
        <v>252</v>
      </c>
      <c r="C159" s="4"/>
    </row>
    <row r="160" spans="1:3" x14ac:dyDescent="0.45">
      <c r="A160" s="4" t="s">
        <v>111</v>
      </c>
      <c r="C160" s="4"/>
    </row>
    <row r="161" spans="1:3" x14ac:dyDescent="0.45">
      <c r="A161" s="4" t="s">
        <v>112</v>
      </c>
      <c r="C161" s="4"/>
    </row>
    <row r="162" spans="1:3" x14ac:dyDescent="0.45">
      <c r="A162" s="4" t="s">
        <v>113</v>
      </c>
      <c r="C162" s="4"/>
    </row>
    <row r="163" spans="1:3" x14ac:dyDescent="0.45">
      <c r="A163" s="4" t="s">
        <v>114</v>
      </c>
      <c r="C163" s="4"/>
    </row>
    <row r="164" spans="1:3" x14ac:dyDescent="0.45">
      <c r="A164" s="4" t="s">
        <v>209</v>
      </c>
      <c r="C164" s="4"/>
    </row>
    <row r="165" spans="1:3" x14ac:dyDescent="0.45">
      <c r="A165" s="4" t="s">
        <v>187</v>
      </c>
      <c r="C165" s="4"/>
    </row>
    <row r="166" spans="1:3" x14ac:dyDescent="0.45">
      <c r="A166" s="4" t="s">
        <v>188</v>
      </c>
      <c r="C166" s="4"/>
    </row>
    <row r="167" spans="1:3" x14ac:dyDescent="0.45">
      <c r="A167" s="4" t="s">
        <v>189</v>
      </c>
      <c r="C167" s="4"/>
    </row>
    <row r="168" spans="1:3" x14ac:dyDescent="0.45">
      <c r="A168" s="4" t="s">
        <v>115</v>
      </c>
      <c r="C168" s="4"/>
    </row>
    <row r="169" spans="1:3" x14ac:dyDescent="0.45">
      <c r="A169" s="4" t="s">
        <v>116</v>
      </c>
      <c r="C169" s="4"/>
    </row>
    <row r="170" spans="1:3" x14ac:dyDescent="0.45">
      <c r="A170" s="4" t="s">
        <v>239</v>
      </c>
      <c r="C170" s="4"/>
    </row>
    <row r="171" spans="1:3" x14ac:dyDescent="0.45">
      <c r="A171" s="4" t="s">
        <v>117</v>
      </c>
      <c r="C171" s="4"/>
    </row>
    <row r="172" spans="1:3" x14ac:dyDescent="0.45">
      <c r="A172" s="4" t="s">
        <v>118</v>
      </c>
      <c r="C172" s="4"/>
    </row>
    <row r="173" spans="1:3" x14ac:dyDescent="0.45">
      <c r="A173" s="4" t="s">
        <v>210</v>
      </c>
      <c r="C173" s="4"/>
    </row>
    <row r="174" spans="1:3" x14ac:dyDescent="0.45">
      <c r="A174" s="4" t="s">
        <v>240</v>
      </c>
      <c r="C174" s="4"/>
    </row>
    <row r="175" spans="1:3" x14ac:dyDescent="0.45">
      <c r="A175" s="4" t="s">
        <v>119</v>
      </c>
      <c r="C175" s="4"/>
    </row>
    <row r="176" spans="1:3" x14ac:dyDescent="0.45">
      <c r="A176" s="4" t="s">
        <v>241</v>
      </c>
      <c r="C176" s="4"/>
    </row>
    <row r="177" spans="1:3" x14ac:dyDescent="0.45">
      <c r="A177" s="4" t="s">
        <v>120</v>
      </c>
      <c r="C177" s="4"/>
    </row>
    <row r="178" spans="1:3" x14ac:dyDescent="0.45">
      <c r="A178" s="4" t="s">
        <v>121</v>
      </c>
      <c r="C178" s="4"/>
    </row>
    <row r="179" spans="1:3" x14ac:dyDescent="0.45">
      <c r="A179" s="4" t="s">
        <v>122</v>
      </c>
      <c r="C179" s="4"/>
    </row>
    <row r="180" spans="1:3" x14ac:dyDescent="0.45">
      <c r="A180" s="4" t="s">
        <v>123</v>
      </c>
      <c r="C180" s="4"/>
    </row>
    <row r="181" spans="1:3" x14ac:dyDescent="0.45">
      <c r="A181" s="4" t="s">
        <v>211</v>
      </c>
      <c r="C181" s="4"/>
    </row>
    <row r="182" spans="1:3" x14ac:dyDescent="0.45">
      <c r="A182" s="4" t="s">
        <v>124</v>
      </c>
      <c r="C182" s="4"/>
    </row>
    <row r="183" spans="1:3" x14ac:dyDescent="0.45">
      <c r="A183" s="4" t="s">
        <v>190</v>
      </c>
      <c r="C183" s="4"/>
    </row>
    <row r="184" spans="1:3" x14ac:dyDescent="0.45">
      <c r="A184" s="4" t="s">
        <v>191</v>
      </c>
      <c r="C184" s="4"/>
    </row>
    <row r="185" spans="1:3" x14ac:dyDescent="0.45">
      <c r="A185" s="4" t="s">
        <v>125</v>
      </c>
      <c r="C185" s="4"/>
    </row>
    <row r="186" spans="1:3" x14ac:dyDescent="0.45">
      <c r="A186" s="4" t="s">
        <v>126</v>
      </c>
      <c r="C186" s="4"/>
    </row>
    <row r="187" spans="1:3" x14ac:dyDescent="0.45">
      <c r="A187" s="4" t="s">
        <v>127</v>
      </c>
      <c r="C187" s="4"/>
    </row>
    <row r="188" spans="1:3" x14ac:dyDescent="0.45">
      <c r="A188" s="4" t="s">
        <v>128</v>
      </c>
      <c r="C188" s="4"/>
    </row>
    <row r="189" spans="1:3" x14ac:dyDescent="0.45">
      <c r="A189" s="4" t="s">
        <v>242</v>
      </c>
      <c r="C189" s="4"/>
    </row>
    <row r="190" spans="1:3" x14ac:dyDescent="0.45">
      <c r="A190" s="4" t="s">
        <v>129</v>
      </c>
      <c r="C190" s="4"/>
    </row>
    <row r="191" spans="1:3" x14ac:dyDescent="0.45">
      <c r="A191" s="4" t="s">
        <v>130</v>
      </c>
      <c r="C191" s="4"/>
    </row>
    <row r="192" spans="1:3" x14ac:dyDescent="0.45">
      <c r="A192" s="4" t="s">
        <v>131</v>
      </c>
      <c r="C192" s="4"/>
    </row>
    <row r="193" spans="1:3" x14ac:dyDescent="0.45">
      <c r="A193" s="4" t="s">
        <v>132</v>
      </c>
      <c r="C193" s="4"/>
    </row>
    <row r="194" spans="1:3" x14ac:dyDescent="0.45">
      <c r="A194" s="4" t="s">
        <v>133</v>
      </c>
      <c r="C194" s="4"/>
    </row>
    <row r="195" spans="1:3" x14ac:dyDescent="0.45">
      <c r="A195" s="4" t="s">
        <v>134</v>
      </c>
      <c r="C195" s="4"/>
    </row>
    <row r="196" spans="1:3" x14ac:dyDescent="0.45">
      <c r="A196" s="4" t="s">
        <v>135</v>
      </c>
      <c r="C196" s="4"/>
    </row>
    <row r="197" spans="1:3" x14ac:dyDescent="0.45">
      <c r="A197" s="4" t="s">
        <v>136</v>
      </c>
      <c r="C197" s="4"/>
    </row>
    <row r="198" spans="1:3" x14ac:dyDescent="0.45">
      <c r="A198" s="4" t="s">
        <v>137</v>
      </c>
      <c r="C198" s="4"/>
    </row>
    <row r="199" spans="1:3" x14ac:dyDescent="0.45">
      <c r="A199" s="4" t="s">
        <v>243</v>
      </c>
      <c r="C199" s="4"/>
    </row>
    <row r="200" spans="1:3" x14ac:dyDescent="0.45">
      <c r="A200" s="4" t="s">
        <v>138</v>
      </c>
      <c r="C200" s="4"/>
    </row>
    <row r="201" spans="1:3" x14ac:dyDescent="0.45">
      <c r="A201" s="4" t="s">
        <v>192</v>
      </c>
      <c r="C201" s="4"/>
    </row>
    <row r="202" spans="1:3" x14ac:dyDescent="0.45">
      <c r="A202" s="4" t="s">
        <v>244</v>
      </c>
      <c r="C202" s="4"/>
    </row>
    <row r="203" spans="1:3" x14ac:dyDescent="0.45">
      <c r="A203" s="4" t="s">
        <v>139</v>
      </c>
      <c r="C203" s="4"/>
    </row>
    <row r="204" spans="1:3" x14ac:dyDescent="0.45">
      <c r="A204" s="4" t="s">
        <v>140</v>
      </c>
      <c r="C204" s="4"/>
    </row>
    <row r="205" spans="1:3" x14ac:dyDescent="0.45">
      <c r="A205" s="4" t="s">
        <v>141</v>
      </c>
      <c r="C205" s="4"/>
    </row>
    <row r="206" spans="1:3" x14ac:dyDescent="0.45">
      <c r="A206" s="4" t="s">
        <v>142</v>
      </c>
      <c r="C206" s="4"/>
    </row>
    <row r="207" spans="1:3" x14ac:dyDescent="0.45">
      <c r="A207" s="4" t="s">
        <v>143</v>
      </c>
      <c r="C207" s="4"/>
    </row>
    <row r="208" spans="1:3" x14ac:dyDescent="0.45">
      <c r="A208" s="4" t="s">
        <v>144</v>
      </c>
      <c r="C208" s="4"/>
    </row>
    <row r="209" spans="1:3" x14ac:dyDescent="0.45">
      <c r="A209" s="4" t="s">
        <v>193</v>
      </c>
      <c r="C209" s="4"/>
    </row>
    <row r="210" spans="1:3" x14ac:dyDescent="0.45">
      <c r="A210" s="4" t="s">
        <v>145</v>
      </c>
      <c r="C210" s="4"/>
    </row>
    <row r="211" spans="1:3" x14ac:dyDescent="0.45">
      <c r="A211" s="4" t="s">
        <v>227</v>
      </c>
      <c r="C211" s="4"/>
    </row>
    <row r="212" spans="1:3" x14ac:dyDescent="0.45">
      <c r="A212" s="4" t="s">
        <v>146</v>
      </c>
      <c r="C212" s="4"/>
    </row>
    <row r="213" spans="1:3" x14ac:dyDescent="0.45">
      <c r="A213" s="4" t="s">
        <v>147</v>
      </c>
      <c r="C213" s="4"/>
    </row>
    <row r="214" spans="1:3" x14ac:dyDescent="0.45">
      <c r="A214" s="4" t="s">
        <v>228</v>
      </c>
      <c r="C214" s="4"/>
    </row>
    <row r="215" spans="1:3" x14ac:dyDescent="0.45">
      <c r="A215" s="4" t="s">
        <v>148</v>
      </c>
      <c r="C215" s="4"/>
    </row>
    <row r="216" spans="1:3" x14ac:dyDescent="0.45">
      <c r="A216" s="4" t="s">
        <v>149</v>
      </c>
      <c r="C216" s="4"/>
    </row>
    <row r="217" spans="1:3" x14ac:dyDescent="0.45">
      <c r="A217" s="4" t="s">
        <v>150</v>
      </c>
      <c r="C217" s="4"/>
    </row>
    <row r="218" spans="1:3" x14ac:dyDescent="0.45">
      <c r="A218" s="4" t="s">
        <v>151</v>
      </c>
      <c r="C218" s="4"/>
    </row>
    <row r="219" spans="1:3" x14ac:dyDescent="0.45">
      <c r="A219" s="4" t="s">
        <v>152</v>
      </c>
      <c r="C219" s="4"/>
    </row>
    <row r="220" spans="1:3" x14ac:dyDescent="0.45">
      <c r="A220" s="4" t="s">
        <v>153</v>
      </c>
      <c r="C220" s="4"/>
    </row>
    <row r="221" spans="1:3" x14ac:dyDescent="0.45">
      <c r="A221" s="4" t="s">
        <v>154</v>
      </c>
      <c r="C221" s="4"/>
    </row>
    <row r="222" spans="1:3" x14ac:dyDescent="0.45">
      <c r="A222" s="4" t="s">
        <v>155</v>
      </c>
      <c r="C222" s="4"/>
    </row>
    <row r="223" spans="1:3" x14ac:dyDescent="0.45">
      <c r="A223" s="4" t="s">
        <v>156</v>
      </c>
      <c r="C223" s="4"/>
    </row>
    <row r="224" spans="1:3" x14ac:dyDescent="0.45">
      <c r="A224" s="4" t="s">
        <v>157</v>
      </c>
      <c r="C224" s="4"/>
    </row>
    <row r="225" spans="1:3" x14ac:dyDescent="0.45">
      <c r="A225" s="4" t="s">
        <v>245</v>
      </c>
      <c r="C225" s="4"/>
    </row>
    <row r="226" spans="1:3" x14ac:dyDescent="0.45">
      <c r="A226" s="4" t="s">
        <v>212</v>
      </c>
      <c r="C226" s="4"/>
    </row>
    <row r="227" spans="1:3" x14ac:dyDescent="0.45">
      <c r="A227" s="4" t="s">
        <v>158</v>
      </c>
      <c r="C227" s="4"/>
    </row>
    <row r="228" spans="1:3" x14ac:dyDescent="0.45">
      <c r="A228" s="4" t="s">
        <v>159</v>
      </c>
      <c r="C228" s="4"/>
    </row>
    <row r="229" spans="1:3" x14ac:dyDescent="0.45">
      <c r="A229" s="4" t="s">
        <v>160</v>
      </c>
      <c r="C229" s="4"/>
    </row>
    <row r="230" spans="1:3" x14ac:dyDescent="0.45">
      <c r="A230" s="4" t="s">
        <v>161</v>
      </c>
      <c r="C230" s="4"/>
    </row>
    <row r="231" spans="1:3" x14ac:dyDescent="0.45">
      <c r="A231" s="4" t="s">
        <v>213</v>
      </c>
      <c r="C231" s="4"/>
    </row>
    <row r="232" spans="1:3" x14ac:dyDescent="0.45">
      <c r="A232" s="4" t="s">
        <v>162</v>
      </c>
      <c r="C232" s="4"/>
    </row>
    <row r="233" spans="1:3" x14ac:dyDescent="0.45">
      <c r="A233" s="4" t="s">
        <v>163</v>
      </c>
      <c r="C233" s="4"/>
    </row>
    <row r="234" spans="1:3" x14ac:dyDescent="0.45">
      <c r="A234" s="4" t="s">
        <v>164</v>
      </c>
      <c r="C234" s="4"/>
    </row>
    <row r="235" spans="1:3" x14ac:dyDescent="0.45">
      <c r="A235" s="4" t="s">
        <v>165</v>
      </c>
      <c r="C235" s="4"/>
    </row>
    <row r="236" spans="1:3" x14ac:dyDescent="0.45">
      <c r="A236" s="4" t="s">
        <v>166</v>
      </c>
      <c r="C236" s="4"/>
    </row>
    <row r="237" spans="1:3" x14ac:dyDescent="0.45">
      <c r="A237" s="4" t="s">
        <v>167</v>
      </c>
      <c r="C237" s="4"/>
    </row>
    <row r="238" spans="1:3" x14ac:dyDescent="0.45">
      <c r="A238" s="4" t="s">
        <v>168</v>
      </c>
      <c r="C238" s="4"/>
    </row>
    <row r="239" spans="1:3" x14ac:dyDescent="0.45">
      <c r="A239" s="4" t="s">
        <v>169</v>
      </c>
      <c r="C239" s="4"/>
    </row>
    <row r="240" spans="1:3" x14ac:dyDescent="0.45">
      <c r="A240" s="4" t="s">
        <v>194</v>
      </c>
      <c r="C240" s="4"/>
    </row>
    <row r="241" spans="1:3" x14ac:dyDescent="0.45">
      <c r="A241" s="4" t="s">
        <v>170</v>
      </c>
      <c r="C241" s="4"/>
    </row>
    <row r="242" spans="1:3" x14ac:dyDescent="0.45">
      <c r="A242" s="4" t="s">
        <v>171</v>
      </c>
      <c r="C242" s="4"/>
    </row>
    <row r="243" spans="1:3" x14ac:dyDescent="0.45">
      <c r="A243" s="4" t="s">
        <v>172</v>
      </c>
      <c r="C243" s="4"/>
    </row>
    <row r="244" spans="1:3" x14ac:dyDescent="0.45">
      <c r="A244" s="4" t="s">
        <v>246</v>
      </c>
      <c r="C244" s="4"/>
    </row>
    <row r="245" spans="1:3" x14ac:dyDescent="0.45">
      <c r="A245" s="4" t="s">
        <v>173</v>
      </c>
      <c r="C245" s="4"/>
    </row>
    <row r="246" spans="1:3" x14ac:dyDescent="0.45">
      <c r="A246" s="4" t="s">
        <v>174</v>
      </c>
      <c r="C246" s="4"/>
    </row>
    <row r="247" spans="1:3" x14ac:dyDescent="0.45">
      <c r="A247" s="4" t="s">
        <v>175</v>
      </c>
      <c r="C247" s="4"/>
    </row>
    <row r="248" spans="1:3" x14ac:dyDescent="0.45">
      <c r="A248" s="4" t="s">
        <v>176</v>
      </c>
      <c r="C248" s="4"/>
    </row>
    <row r="249" spans="1:3" x14ac:dyDescent="0.45">
      <c r="A249" s="4" t="s">
        <v>177</v>
      </c>
      <c r="C249" s="4"/>
    </row>
    <row r="250" spans="1:3" x14ac:dyDescent="0.45">
      <c r="A250" s="4" t="s">
        <v>178</v>
      </c>
      <c r="C250" s="4"/>
    </row>
    <row r="251" spans="1:3" x14ac:dyDescent="0.45">
      <c r="A251" s="4" t="s">
        <v>214</v>
      </c>
      <c r="C251" s="4"/>
    </row>
  </sheetData>
  <dataValidations count="1">
    <dataValidation type="list" allowBlank="1" showInputMessage="1" sqref="E3" xr:uid="{2C6FA39E-363D-40CA-8E81-1BD9942ED246}">
      <formula1>_xlfn.ANCHORARRAY(C2)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Классика</vt:lpstr>
      <vt:lpstr>СМЕЩ</vt:lpstr>
      <vt:lpstr>Дин.массивы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2019-10-04T05:35:27Z</dcterms:created>
  <dcterms:modified xsi:type="dcterms:W3CDTF">2019-10-05T13:27:53Z</dcterms:modified>
</cp:coreProperties>
</file>