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бонусы">{0,0;300000,0.05;500000,0.1;700000,0.15}</definedName>
    <definedName name="наименования">OFFSET([1]Мыло!$A$6,MATCH([1]Мыло!XFD1,[1]Мыло!$A$7:$A$97,0),1,COUNTIF([1]Мыло!$A$7:$A$97,[1]Мыло!XFD1),1)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" i="3"/>
  <c r="H4" i="1"/>
  <c r="E3" i="2"/>
  <c r="E4" i="2"/>
  <c r="E5" i="2"/>
  <c r="E6" i="2"/>
  <c r="E7" i="2"/>
  <c r="E8" i="2"/>
  <c r="E9" i="2"/>
  <c r="E10" i="2"/>
  <c r="E2" i="2"/>
  <c r="I4" i="3"/>
  <c r="H5" i="3" l="1"/>
  <c r="H8" i="3"/>
  <c r="H7" i="3"/>
  <c r="H4" i="3"/>
  <c r="H6" i="3"/>
  <c r="H9" i="3"/>
  <c r="H2" i="1"/>
  <c r="H11" i="1" a="1"/>
  <c r="H11" i="1" s="1"/>
  <c r="H10" i="1" a="1"/>
  <c r="H10" i="1" s="1"/>
  <c r="H9" i="1" a="1"/>
  <c r="H9" i="1" s="1"/>
  <c r="H8" i="1" a="1"/>
  <c r="H8" i="1" s="1"/>
  <c r="H7" i="1" a="1"/>
  <c r="H7" i="1" s="1"/>
</calcChain>
</file>

<file path=xl/sharedStrings.xml><?xml version="1.0" encoding="utf-8"?>
<sst xmlns="http://schemas.openxmlformats.org/spreadsheetml/2006/main" count="54" uniqueCount="31">
  <si>
    <t>Наименование</t>
  </si>
  <si>
    <t>Прибыль</t>
  </si>
  <si>
    <t>Сыр</t>
  </si>
  <si>
    <t>Сгущенка</t>
  </si>
  <si>
    <t>Макароны</t>
  </si>
  <si>
    <t>Сумма прибыли трех лучших товаров</t>
  </si>
  <si>
    <t>Масло</t>
  </si>
  <si>
    <t>Кукуруза</t>
  </si>
  <si>
    <t>Огурцы</t>
  </si>
  <si>
    <t>Топ лучших товаров</t>
  </si>
  <si>
    <t>Соль</t>
  </si>
  <si>
    <t>Помидоры</t>
  </si>
  <si>
    <t>Черешня</t>
  </si>
  <si>
    <t>Фасоль</t>
  </si>
  <si>
    <t>Квас</t>
  </si>
  <si>
    <t>Кисель</t>
  </si>
  <si>
    <t>Перец</t>
  </si>
  <si>
    <t>Чай</t>
  </si>
  <si>
    <t>Кофе</t>
  </si>
  <si>
    <t>Йогурт</t>
  </si>
  <si>
    <t>Мука</t>
  </si>
  <si>
    <t>Сахар</t>
  </si>
  <si>
    <t>Сливы</t>
  </si>
  <si>
    <t>Гречка</t>
  </si>
  <si>
    <t>Майонез</t>
  </si>
  <si>
    <t>Лучшая прибыль</t>
  </si>
  <si>
    <t>Исходный список</t>
  </si>
  <si>
    <t>Отсортированный список</t>
  </si>
  <si>
    <t>Товар</t>
  </si>
  <si>
    <t>Сделки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</si>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</sst>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Font="0" applyAlignment="0" applyProtection="0"/>
  </cellStyleXfs>
  <cellXfs count="10">
    <xf numFmtId="0" fontId="0" fillId="0" borderId="0" xfId="0"/>
    <xf numFmtId="0" fontId="1" fillId="0" borderId="1" xfId="1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3" fontId="2" fillId="2" borderId="2" xfId="2" applyNumberFormat="1"/>
    <xf numFmtId="0" fontId="0" fillId="0" borderId="0" xfId="0" applyFont="1" applyAlignment="1">
      <alignment horizontal="right"/>
    </xf>
    <xf numFmtId="0" fontId="2" fillId="2" borderId="2" xfId="2"/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3" borderId="3" xfId="3" applyFont="1"/>
  </cellXfs>
  <cellStyles count="4">
    <cellStyle name="Заголовок 2" xfId="1" builtinId="17"/>
    <cellStyle name="Обычный" xfId="0" builtinId="0"/>
    <cellStyle name="Примечание" xfId="3" builtinId="1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lo\OneDrive\&#1055;&#1088;&#1086;&#1077;&#1082;&#1090;&#1099;\&#1050;&#1085;&#1080;&#1075;&#1072;%20&#1052;&#1060;\&#1060;&#105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 и Min по условию"/>
      <sheetName val="Поставщик"/>
      <sheetName val="Топ5"/>
      <sheetName val="Мыло"/>
      <sheetName val="Автосалон"/>
      <sheetName val="Тарифы"/>
      <sheetName val="Клиенты"/>
      <sheetName val="ВПР без табл"/>
      <sheetName val="Нюансы ВПР"/>
      <sheetName val="Последний ВПР"/>
      <sheetName val="Сделки"/>
      <sheetName val="МультиВПР"/>
      <sheetName val="Сортировка"/>
      <sheetName val="Насос"/>
      <sheetName val="Тележка"/>
      <sheetName val="Уникальные"/>
      <sheetName val="Транспонирование"/>
      <sheetName val="Ресайз"/>
      <sheetName val="Нумерация"/>
    </sheetNames>
    <sheetDataSet>
      <sheetData sheetId="0"/>
      <sheetData sheetId="1"/>
      <sheetData sheetId="2"/>
      <sheetData sheetId="3">
        <row r="6">
          <cell r="A6" t="str">
            <v>Тип</v>
          </cell>
        </row>
        <row r="7">
          <cell r="A7" t="str">
            <v>активы</v>
          </cell>
        </row>
        <row r="8">
          <cell r="A8" t="str">
            <v>активы</v>
          </cell>
        </row>
        <row r="9">
          <cell r="A9" t="str">
            <v>активы</v>
          </cell>
        </row>
        <row r="10">
          <cell r="A10" t="str">
            <v>активы</v>
          </cell>
        </row>
        <row r="11">
          <cell r="A11" t="str">
            <v>активы</v>
          </cell>
        </row>
        <row r="12">
          <cell r="A12" t="str">
            <v>витамины</v>
          </cell>
        </row>
        <row r="13">
          <cell r="A13" t="str">
            <v>витамины</v>
          </cell>
        </row>
        <row r="14">
          <cell r="A14" t="str">
            <v>витамины</v>
          </cell>
        </row>
        <row r="15">
          <cell r="A15" t="str">
            <v>витамины</v>
          </cell>
        </row>
        <row r="16">
          <cell r="A16" t="str">
            <v>витамины</v>
          </cell>
        </row>
        <row r="17">
          <cell r="A17" t="str">
            <v>витамины</v>
          </cell>
        </row>
        <row r="18">
          <cell r="A18" t="str">
            <v>витамины</v>
          </cell>
        </row>
        <row r="19">
          <cell r="A19" t="str">
            <v>гидролат</v>
          </cell>
        </row>
        <row r="20">
          <cell r="A20" t="str">
            <v>гидролат</v>
          </cell>
        </row>
        <row r="21">
          <cell r="A21" t="str">
            <v>гидролат</v>
          </cell>
        </row>
        <row r="22">
          <cell r="A22" t="str">
            <v>гидролат</v>
          </cell>
        </row>
        <row r="23">
          <cell r="A23" t="str">
            <v>гидролат</v>
          </cell>
        </row>
        <row r="24">
          <cell r="A24" t="str">
            <v>гидролат</v>
          </cell>
        </row>
        <row r="25">
          <cell r="A25" t="str">
            <v>гидролат</v>
          </cell>
        </row>
        <row r="26">
          <cell r="A26" t="str">
            <v>гидролат</v>
          </cell>
        </row>
        <row r="27">
          <cell r="A27" t="str">
            <v>гидролат</v>
          </cell>
        </row>
        <row r="28">
          <cell r="A28" t="str">
            <v>гидролат</v>
          </cell>
        </row>
        <row r="29">
          <cell r="A29" t="str">
            <v>гидролат</v>
          </cell>
        </row>
        <row r="30">
          <cell r="A30" t="str">
            <v>гранулы</v>
          </cell>
        </row>
        <row r="31">
          <cell r="A31" t="str">
            <v>гранулы</v>
          </cell>
        </row>
        <row r="32">
          <cell r="A32" t="str">
            <v>гранулы</v>
          </cell>
        </row>
        <row r="33">
          <cell r="A33" t="str">
            <v>гранулы</v>
          </cell>
        </row>
        <row r="34">
          <cell r="A34" t="str">
            <v>кислоты</v>
          </cell>
        </row>
        <row r="35">
          <cell r="A35" t="str">
            <v>кислоты</v>
          </cell>
        </row>
        <row r="36">
          <cell r="A36" t="str">
            <v>кислоты</v>
          </cell>
        </row>
        <row r="37">
          <cell r="A37" t="str">
            <v>кислоты</v>
          </cell>
        </row>
        <row r="38">
          <cell r="A38" t="str">
            <v>масло</v>
          </cell>
        </row>
        <row r="39">
          <cell r="A39" t="str">
            <v>масло</v>
          </cell>
        </row>
        <row r="40">
          <cell r="A40" t="str">
            <v>масло</v>
          </cell>
        </row>
        <row r="41">
          <cell r="A41" t="str">
            <v>масло</v>
          </cell>
        </row>
        <row r="42">
          <cell r="A42" t="str">
            <v>масло</v>
          </cell>
        </row>
        <row r="43">
          <cell r="A43" t="str">
            <v>масло</v>
          </cell>
        </row>
        <row r="44">
          <cell r="A44" t="str">
            <v>масло</v>
          </cell>
        </row>
        <row r="45">
          <cell r="A45" t="str">
            <v>масло</v>
          </cell>
        </row>
        <row r="46">
          <cell r="A46" t="str">
            <v>масло</v>
          </cell>
        </row>
        <row r="47">
          <cell r="A47" t="str">
            <v>масло</v>
          </cell>
        </row>
        <row r="48">
          <cell r="A48" t="str">
            <v>масло</v>
          </cell>
        </row>
        <row r="49">
          <cell r="A49" t="str">
            <v>масло</v>
          </cell>
        </row>
        <row r="50">
          <cell r="A50" t="str">
            <v>масло</v>
          </cell>
        </row>
        <row r="51">
          <cell r="A51" t="str">
            <v>масло</v>
          </cell>
        </row>
        <row r="52">
          <cell r="A52" t="str">
            <v>масло</v>
          </cell>
        </row>
        <row r="53">
          <cell r="A53" t="str">
            <v>масло</v>
          </cell>
        </row>
        <row r="54">
          <cell r="A54" t="str">
            <v>основа</v>
          </cell>
        </row>
        <row r="55">
          <cell r="A55" t="str">
            <v>основа</v>
          </cell>
        </row>
        <row r="56">
          <cell r="A56" t="str">
            <v>основа</v>
          </cell>
        </row>
        <row r="57">
          <cell r="A57" t="str">
            <v>основа</v>
          </cell>
        </row>
        <row r="58">
          <cell r="A58" t="str">
            <v>основа</v>
          </cell>
        </row>
        <row r="59">
          <cell r="A59" t="str">
            <v>основа</v>
          </cell>
        </row>
        <row r="60">
          <cell r="A60" t="str">
            <v>основа</v>
          </cell>
        </row>
        <row r="61">
          <cell r="A61" t="str">
            <v>основа</v>
          </cell>
        </row>
        <row r="62">
          <cell r="A62" t="str">
            <v>основа</v>
          </cell>
        </row>
        <row r="63">
          <cell r="A63" t="str">
            <v>основа</v>
          </cell>
        </row>
        <row r="64">
          <cell r="A64" t="str">
            <v>пудра</v>
          </cell>
        </row>
        <row r="65">
          <cell r="A65" t="str">
            <v>пудра</v>
          </cell>
        </row>
        <row r="66">
          <cell r="A66" t="str">
            <v>пудра</v>
          </cell>
        </row>
        <row r="67">
          <cell r="A67" t="str">
            <v>пудра</v>
          </cell>
        </row>
        <row r="68">
          <cell r="A68" t="str">
            <v>пудра</v>
          </cell>
        </row>
        <row r="69">
          <cell r="A69" t="str">
            <v>пудра</v>
          </cell>
        </row>
        <row r="70">
          <cell r="A70" t="str">
            <v>экстракт</v>
          </cell>
        </row>
        <row r="71">
          <cell r="A71" t="str">
            <v>экстракт</v>
          </cell>
        </row>
        <row r="72">
          <cell r="A72" t="str">
            <v>экстракт</v>
          </cell>
        </row>
        <row r="73">
          <cell r="A73" t="str">
            <v>экстракт</v>
          </cell>
        </row>
        <row r="74">
          <cell r="A74" t="str">
            <v>экстракт</v>
          </cell>
        </row>
        <row r="75">
          <cell r="A75" t="str">
            <v>экстракт</v>
          </cell>
        </row>
        <row r="76">
          <cell r="A76" t="str">
            <v>экстракт</v>
          </cell>
        </row>
        <row r="77">
          <cell r="A77" t="str">
            <v>экстракт</v>
          </cell>
        </row>
        <row r="78">
          <cell r="A78" t="str">
            <v>экстракт</v>
          </cell>
        </row>
        <row r="79">
          <cell r="A79" t="str">
            <v>экстракт</v>
          </cell>
        </row>
        <row r="80">
          <cell r="A80" t="str">
            <v>экстракт</v>
          </cell>
        </row>
        <row r="81">
          <cell r="A81" t="str">
            <v>экстракт</v>
          </cell>
        </row>
        <row r="82">
          <cell r="A82" t="str">
            <v>экстракт</v>
          </cell>
        </row>
        <row r="83">
          <cell r="A83" t="str">
            <v>экстракт</v>
          </cell>
        </row>
        <row r="84">
          <cell r="A84" t="str">
            <v>экстракт</v>
          </cell>
        </row>
        <row r="85">
          <cell r="A85" t="str">
            <v>экстракт</v>
          </cell>
        </row>
        <row r="86">
          <cell r="A86" t="str">
            <v>экстракт</v>
          </cell>
        </row>
        <row r="87">
          <cell r="A87" t="str">
            <v>экстракт</v>
          </cell>
        </row>
        <row r="88">
          <cell r="A88" t="str">
            <v>экстракт</v>
          </cell>
        </row>
        <row r="89">
          <cell r="A89" t="str">
            <v>экстракт</v>
          </cell>
        </row>
        <row r="90">
          <cell r="A90" t="str">
            <v>экстракт</v>
          </cell>
        </row>
        <row r="91">
          <cell r="A91" t="str">
            <v>экстракт</v>
          </cell>
        </row>
        <row r="92">
          <cell r="A92" t="str">
            <v>экстракт</v>
          </cell>
        </row>
        <row r="93">
          <cell r="A93" t="str">
            <v>экстракт</v>
          </cell>
        </row>
        <row r="94">
          <cell r="A94" t="str">
            <v>экстракт</v>
          </cell>
        </row>
        <row r="95">
          <cell r="A95" t="str">
            <v>экстракт</v>
          </cell>
        </row>
        <row r="96">
          <cell r="A96" t="str">
            <v>экстракт</v>
          </cell>
        </row>
        <row r="97">
          <cell r="A97" t="str">
            <v>экстракт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4" sqref="H4"/>
    </sheetView>
  </sheetViews>
  <sheetFormatPr defaultRowHeight="15" x14ac:dyDescent="0.25"/>
  <cols>
    <col min="1" max="1" width="18.28515625" customWidth="1"/>
    <col min="2" max="2" width="12.42578125" customWidth="1"/>
    <col min="7" max="7" width="5.42578125" customWidth="1"/>
    <col min="8" max="9" width="10.5703125" customWidth="1"/>
  </cols>
  <sheetData>
    <row r="1" spans="1:8" ht="18" thickBot="1" x14ac:dyDescent="0.35">
      <c r="A1" s="1" t="s">
        <v>0</v>
      </c>
      <c r="B1" s="1" t="s">
        <v>1</v>
      </c>
    </row>
    <row r="2" spans="1:8" ht="15.75" thickTop="1" x14ac:dyDescent="0.25">
      <c r="A2" t="s">
        <v>2</v>
      </c>
      <c r="B2" s="2">
        <v>1982</v>
      </c>
      <c r="G2" s="3" t="s">
        <v>25</v>
      </c>
      <c r="H2" s="6">
        <f>LARGE(B2:B22,1)</f>
        <v>8270</v>
      </c>
    </row>
    <row r="3" spans="1:8" x14ac:dyDescent="0.25">
      <c r="A3" t="s">
        <v>3</v>
      </c>
      <c r="B3" s="2">
        <v>530</v>
      </c>
    </row>
    <row r="4" spans="1:8" x14ac:dyDescent="0.25">
      <c r="A4" t="s">
        <v>4</v>
      </c>
      <c r="B4" s="2">
        <v>5785</v>
      </c>
      <c r="G4" s="3" t="s">
        <v>5</v>
      </c>
      <c r="H4" s="4">
        <f>SUM(LARGE(B2:B22,{1,2,3}))</f>
        <v>22285</v>
      </c>
    </row>
    <row r="5" spans="1:8" x14ac:dyDescent="0.25">
      <c r="A5" t="s">
        <v>6</v>
      </c>
      <c r="B5" s="2">
        <v>1500</v>
      </c>
    </row>
    <row r="6" spans="1:8" x14ac:dyDescent="0.25">
      <c r="A6" t="s">
        <v>7</v>
      </c>
      <c r="B6" s="2">
        <v>1826</v>
      </c>
    </row>
    <row r="7" spans="1:8" x14ac:dyDescent="0.25">
      <c r="A7" t="s">
        <v>8</v>
      </c>
      <c r="B7" s="2">
        <v>796</v>
      </c>
      <c r="F7" s="5" t="s">
        <v>9</v>
      </c>
      <c r="G7">
        <v>1</v>
      </c>
      <c r="H7" s="6" t="str">
        <f t="array" ref="H7">INDEX($A$2:$A$22,MATCH(LARGE($B$2:$B$22,G7),$B$2:$B$22,0))</f>
        <v>Соль</v>
      </c>
    </row>
    <row r="8" spans="1:8" x14ac:dyDescent="0.25">
      <c r="A8" t="s">
        <v>10</v>
      </c>
      <c r="B8" s="2">
        <v>8270</v>
      </c>
      <c r="G8">
        <v>2</v>
      </c>
      <c r="H8" s="6" t="str">
        <f t="array" ref="H8">INDEX($A$2:$A$22,MATCH(LARGE($B$2:$B$22,G8),$B$2:$B$22,0))</f>
        <v>Чай</v>
      </c>
    </row>
    <row r="9" spans="1:8" x14ac:dyDescent="0.25">
      <c r="A9" t="s">
        <v>11</v>
      </c>
      <c r="B9" s="2">
        <v>5235</v>
      </c>
      <c r="G9">
        <v>3</v>
      </c>
      <c r="H9" s="6" t="str">
        <f t="array" ref="H9">INDEX($A$2:$A$22,MATCH(LARGE($B$2:$B$22,G9),$B$2:$B$22,0))</f>
        <v>Гречка</v>
      </c>
    </row>
    <row r="10" spans="1:8" x14ac:dyDescent="0.25">
      <c r="A10" t="s">
        <v>12</v>
      </c>
      <c r="B10" s="2">
        <v>4860</v>
      </c>
      <c r="G10">
        <v>4</v>
      </c>
      <c r="H10" s="6" t="str">
        <f t="array" ref="H10">INDEX($A$2:$A$22,MATCH(LARGE($B$2:$B$22,G10),$B$2:$B$22,0))</f>
        <v>Макароны</v>
      </c>
    </row>
    <row r="11" spans="1:8" x14ac:dyDescent="0.25">
      <c r="A11" t="s">
        <v>13</v>
      </c>
      <c r="B11" s="2">
        <v>5655</v>
      </c>
      <c r="G11">
        <v>5</v>
      </c>
      <c r="H11" s="6" t="str">
        <f t="array" ref="H11">INDEX($A$2:$A$22,MATCH(LARGE($B$2:$B$22,G11),$B$2:$B$22,0))</f>
        <v>Фасоль</v>
      </c>
    </row>
    <row r="12" spans="1:8" x14ac:dyDescent="0.25">
      <c r="A12" t="s">
        <v>14</v>
      </c>
      <c r="B12" s="2">
        <v>658</v>
      </c>
    </row>
    <row r="13" spans="1:8" x14ac:dyDescent="0.25">
      <c r="A13" t="s">
        <v>15</v>
      </c>
      <c r="B13" s="2">
        <v>3200</v>
      </c>
    </row>
    <row r="14" spans="1:8" x14ac:dyDescent="0.25">
      <c r="A14" t="s">
        <v>16</v>
      </c>
      <c r="B14" s="2">
        <v>4993</v>
      </c>
    </row>
    <row r="15" spans="1:8" x14ac:dyDescent="0.25">
      <c r="A15" t="s">
        <v>17</v>
      </c>
      <c r="B15" s="2">
        <v>8191</v>
      </c>
    </row>
    <row r="16" spans="1:8" x14ac:dyDescent="0.25">
      <c r="A16" t="s">
        <v>18</v>
      </c>
      <c r="B16" s="2">
        <v>1856</v>
      </c>
    </row>
    <row r="17" spans="1:2" x14ac:dyDescent="0.25">
      <c r="A17" t="s">
        <v>19</v>
      </c>
      <c r="B17" s="2">
        <v>1684</v>
      </c>
    </row>
    <row r="18" spans="1:2" x14ac:dyDescent="0.25">
      <c r="A18" t="s">
        <v>20</v>
      </c>
      <c r="B18" s="2">
        <v>123</v>
      </c>
    </row>
    <row r="19" spans="1:2" x14ac:dyDescent="0.25">
      <c r="A19" t="s">
        <v>21</v>
      </c>
      <c r="B19" s="2">
        <v>4530</v>
      </c>
    </row>
    <row r="20" spans="1:2" x14ac:dyDescent="0.25">
      <c r="A20" t="s">
        <v>22</v>
      </c>
      <c r="B20" s="2">
        <v>980</v>
      </c>
    </row>
    <row r="21" spans="1:2" x14ac:dyDescent="0.25">
      <c r="A21" t="s">
        <v>23</v>
      </c>
      <c r="B21" s="2">
        <v>5824</v>
      </c>
    </row>
    <row r="22" spans="1:2" x14ac:dyDescent="0.25">
      <c r="A22" t="s">
        <v>24</v>
      </c>
      <c r="B22" s="2">
        <v>1241</v>
      </c>
    </row>
  </sheetData>
  <conditionalFormatting sqref="B2:B2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{B3409498-5270-4856-9753-7CB8E67CE0E3}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409498-5270-4856-9753-7CB8E67CE0E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B2:B22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" sqref="E2"/>
    </sheetView>
  </sheetViews>
  <sheetFormatPr defaultRowHeight="15" x14ac:dyDescent="0.25"/>
  <cols>
    <col min="1" max="1" width="14.5703125" customWidth="1"/>
    <col min="2" max="3" width="7.140625" customWidth="1"/>
    <col min="4" max="4" width="6.85546875" customWidth="1"/>
    <col min="5" max="5" width="14.5703125" customWidth="1"/>
  </cols>
  <sheetData>
    <row r="1" spans="1:5" ht="30" x14ac:dyDescent="0.25">
      <c r="A1" s="7" t="s">
        <v>26</v>
      </c>
      <c r="B1" s="7"/>
      <c r="C1" s="7"/>
      <c r="D1" s="7"/>
      <c r="E1" s="7" t="s">
        <v>27</v>
      </c>
    </row>
    <row r="2" spans="1:5" x14ac:dyDescent="0.25">
      <c r="A2" s="9">
        <v>76</v>
      </c>
      <c r="D2" s="8">
        <v>1</v>
      </c>
      <c r="E2" s="6">
        <f>SMALL($A$2:$A$10,D2)</f>
        <v>1</v>
      </c>
    </row>
    <row r="3" spans="1:5" x14ac:dyDescent="0.25">
      <c r="A3" s="9">
        <v>50</v>
      </c>
      <c r="D3" s="8">
        <v>2</v>
      </c>
      <c r="E3" s="6">
        <f t="shared" ref="E3:E10" si="0">SMALL($A$2:$A$10,D3)</f>
        <v>3</v>
      </c>
    </row>
    <row r="4" spans="1:5" x14ac:dyDescent="0.25">
      <c r="A4" s="9">
        <v>9</v>
      </c>
      <c r="D4" s="8">
        <v>3</v>
      </c>
      <c r="E4" s="6">
        <f t="shared" si="0"/>
        <v>9</v>
      </c>
    </row>
    <row r="5" spans="1:5" x14ac:dyDescent="0.25">
      <c r="A5" s="9">
        <v>21</v>
      </c>
      <c r="D5" s="8">
        <v>4</v>
      </c>
      <c r="E5" s="6">
        <f t="shared" si="0"/>
        <v>16</v>
      </c>
    </row>
    <row r="6" spans="1:5" x14ac:dyDescent="0.25">
      <c r="A6" s="9">
        <v>16</v>
      </c>
      <c r="D6" s="8">
        <v>5</v>
      </c>
      <c r="E6" s="6">
        <f t="shared" si="0"/>
        <v>21</v>
      </c>
    </row>
    <row r="7" spans="1:5" x14ac:dyDescent="0.25">
      <c r="A7" s="9">
        <v>32</v>
      </c>
      <c r="D7" s="8">
        <v>6</v>
      </c>
      <c r="E7" s="6">
        <f t="shared" si="0"/>
        <v>32</v>
      </c>
    </row>
    <row r="8" spans="1:5" x14ac:dyDescent="0.25">
      <c r="A8" s="9">
        <v>3</v>
      </c>
      <c r="D8" s="8">
        <v>7</v>
      </c>
      <c r="E8" s="6">
        <f t="shared" si="0"/>
        <v>50</v>
      </c>
    </row>
    <row r="9" spans="1:5" x14ac:dyDescent="0.25">
      <c r="A9" s="9">
        <v>99</v>
      </c>
      <c r="D9" s="8">
        <v>8</v>
      </c>
      <c r="E9" s="6">
        <f t="shared" si="0"/>
        <v>76</v>
      </c>
    </row>
    <row r="10" spans="1:5" x14ac:dyDescent="0.25">
      <c r="A10" s="9">
        <v>1</v>
      </c>
      <c r="D10" s="8">
        <v>9</v>
      </c>
      <c r="E10" s="6">
        <f t="shared" si="0"/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2" sqref="C2"/>
    </sheetView>
  </sheetViews>
  <sheetFormatPr defaultRowHeight="15" x14ac:dyDescent="0.25"/>
  <cols>
    <col min="1" max="1" width="18.28515625" customWidth="1"/>
    <col min="2" max="2" width="12.42578125" customWidth="1"/>
    <col min="3" max="3" width="10.140625" customWidth="1"/>
    <col min="7" max="7" width="4.42578125" customWidth="1"/>
    <col min="9" max="9" width="31.5703125" customWidth="1"/>
  </cols>
  <sheetData>
    <row r="1" spans="1:9" ht="18" thickBot="1" x14ac:dyDescent="0.35">
      <c r="A1" s="1" t="s">
        <v>0</v>
      </c>
      <c r="B1" s="1" t="s">
        <v>30</v>
      </c>
    </row>
    <row r="2" spans="1:9" ht="15.75" thickTop="1" x14ac:dyDescent="0.25">
      <c r="A2" t="s">
        <v>4</v>
      </c>
      <c r="B2">
        <v>8629</v>
      </c>
      <c r="C2" t="b">
        <f>IF(A2=$F$2,B2)</f>
        <v>0</v>
      </c>
      <c r="E2" t="s">
        <v>28</v>
      </c>
      <c r="F2" s="9" t="s">
        <v>8</v>
      </c>
    </row>
    <row r="3" spans="1:9" x14ac:dyDescent="0.25">
      <c r="A3" t="s">
        <v>8</v>
      </c>
      <c r="B3">
        <v>932</v>
      </c>
      <c r="C3">
        <f t="shared" ref="C3:C22" si="0">IF(A3=$F$2,B3)</f>
        <v>932</v>
      </c>
    </row>
    <row r="4" spans="1:9" x14ac:dyDescent="0.25">
      <c r="A4" t="s">
        <v>3</v>
      </c>
      <c r="B4">
        <v>7696</v>
      </c>
      <c r="C4" t="b">
        <f t="shared" si="0"/>
        <v>0</v>
      </c>
      <c r="F4" t="s">
        <v>29</v>
      </c>
      <c r="G4" s="8">
        <v>1</v>
      </c>
      <c r="H4" s="6">
        <f>SMALL($C$2:$C$22,G4)</f>
        <v>932</v>
      </c>
      <c r="I4" s="8" t="str">
        <f ca="1">_xlfn.FORMULATEXT(H4)</f>
        <v>=НАИМЕНЬШИЙ($C$2:$C$22;G4)</v>
      </c>
    </row>
    <row r="5" spans="1:9" x14ac:dyDescent="0.25">
      <c r="A5" t="s">
        <v>22</v>
      </c>
      <c r="B5">
        <v>5591</v>
      </c>
      <c r="C5" t="b">
        <f t="shared" si="0"/>
        <v>0</v>
      </c>
      <c r="G5" s="8">
        <v>2</v>
      </c>
      <c r="H5" s="6">
        <f t="shared" ref="H5:H9" si="1">SMALL($C$2:$C$22,G5)</f>
        <v>3207</v>
      </c>
    </row>
    <row r="6" spans="1:9" x14ac:dyDescent="0.25">
      <c r="A6" t="s">
        <v>8</v>
      </c>
      <c r="B6">
        <v>9736</v>
      </c>
      <c r="C6">
        <f t="shared" si="0"/>
        <v>9736</v>
      </c>
      <c r="G6" s="8">
        <v>3</v>
      </c>
      <c r="H6" s="6">
        <f t="shared" si="1"/>
        <v>4084</v>
      </c>
    </row>
    <row r="7" spans="1:9" x14ac:dyDescent="0.25">
      <c r="A7" t="s">
        <v>6</v>
      </c>
      <c r="B7">
        <v>3180</v>
      </c>
      <c r="C7" t="b">
        <f t="shared" si="0"/>
        <v>0</v>
      </c>
      <c r="G7" s="8">
        <v>4</v>
      </c>
      <c r="H7" s="6">
        <f t="shared" si="1"/>
        <v>4792</v>
      </c>
    </row>
    <row r="8" spans="1:9" x14ac:dyDescent="0.25">
      <c r="A8" t="s">
        <v>8</v>
      </c>
      <c r="B8">
        <v>7081</v>
      </c>
      <c r="C8">
        <f t="shared" si="0"/>
        <v>7081</v>
      </c>
      <c r="G8" s="8">
        <v>5</v>
      </c>
      <c r="H8" s="6">
        <f t="shared" si="1"/>
        <v>7081</v>
      </c>
    </row>
    <row r="9" spans="1:9" x14ac:dyDescent="0.25">
      <c r="A9" t="s">
        <v>4</v>
      </c>
      <c r="B9">
        <v>2055</v>
      </c>
      <c r="C9" t="b">
        <f t="shared" si="0"/>
        <v>0</v>
      </c>
      <c r="G9" s="8">
        <v>6</v>
      </c>
      <c r="H9" s="6">
        <f t="shared" si="1"/>
        <v>9736</v>
      </c>
    </row>
    <row r="10" spans="1:9" x14ac:dyDescent="0.25">
      <c r="A10" t="s">
        <v>6</v>
      </c>
      <c r="B10">
        <v>8980</v>
      </c>
      <c r="C10" t="b">
        <f t="shared" si="0"/>
        <v>0</v>
      </c>
    </row>
    <row r="11" spans="1:9" x14ac:dyDescent="0.25">
      <c r="A11" t="s">
        <v>3</v>
      </c>
      <c r="B11">
        <v>7044</v>
      </c>
      <c r="C11" t="b">
        <f t="shared" si="0"/>
        <v>0</v>
      </c>
    </row>
    <row r="12" spans="1:9" x14ac:dyDescent="0.25">
      <c r="A12" t="s">
        <v>8</v>
      </c>
      <c r="B12">
        <v>3207</v>
      </c>
      <c r="C12">
        <f t="shared" si="0"/>
        <v>3207</v>
      </c>
    </row>
    <row r="13" spans="1:9" x14ac:dyDescent="0.25">
      <c r="A13" t="s">
        <v>2</v>
      </c>
      <c r="B13">
        <v>8026</v>
      </c>
      <c r="C13" t="b">
        <f t="shared" si="0"/>
        <v>0</v>
      </c>
    </row>
    <row r="14" spans="1:9" x14ac:dyDescent="0.25">
      <c r="A14" t="s">
        <v>23</v>
      </c>
      <c r="B14">
        <v>523</v>
      </c>
      <c r="C14" t="b">
        <f t="shared" si="0"/>
        <v>0</v>
      </c>
    </row>
    <row r="15" spans="1:9" x14ac:dyDescent="0.25">
      <c r="A15" t="s">
        <v>7</v>
      </c>
      <c r="B15">
        <v>1549</v>
      </c>
      <c r="C15" t="b">
        <f t="shared" si="0"/>
        <v>0</v>
      </c>
    </row>
    <row r="16" spans="1:9" x14ac:dyDescent="0.25">
      <c r="A16" t="s">
        <v>8</v>
      </c>
      <c r="B16">
        <v>4792</v>
      </c>
      <c r="C16">
        <f t="shared" si="0"/>
        <v>4792</v>
      </c>
    </row>
    <row r="17" spans="1:3" x14ac:dyDescent="0.25">
      <c r="A17" t="s">
        <v>24</v>
      </c>
      <c r="B17">
        <v>472</v>
      </c>
      <c r="C17" t="b">
        <f t="shared" si="0"/>
        <v>0</v>
      </c>
    </row>
    <row r="18" spans="1:3" x14ac:dyDescent="0.25">
      <c r="A18" t="s">
        <v>8</v>
      </c>
      <c r="B18">
        <v>4084</v>
      </c>
      <c r="C18">
        <f t="shared" si="0"/>
        <v>4084</v>
      </c>
    </row>
    <row r="19" spans="1:3" x14ac:dyDescent="0.25">
      <c r="A19" t="s">
        <v>4</v>
      </c>
      <c r="B19">
        <v>661</v>
      </c>
      <c r="C19" t="b">
        <f t="shared" si="0"/>
        <v>0</v>
      </c>
    </row>
    <row r="20" spans="1:3" x14ac:dyDescent="0.25">
      <c r="A20" t="s">
        <v>6</v>
      </c>
      <c r="B20">
        <v>563</v>
      </c>
      <c r="C20" t="b">
        <f t="shared" si="0"/>
        <v>0</v>
      </c>
    </row>
    <row r="21" spans="1:3" x14ac:dyDescent="0.25">
      <c r="A21" t="s">
        <v>2</v>
      </c>
      <c r="B21">
        <v>6333</v>
      </c>
      <c r="C21" t="b">
        <f t="shared" si="0"/>
        <v>0</v>
      </c>
    </row>
    <row r="22" spans="1:3" x14ac:dyDescent="0.25">
      <c r="A22" t="s">
        <v>3</v>
      </c>
      <c r="B22">
        <v>9473</v>
      </c>
      <c r="C22" t="b">
        <f t="shared" si="0"/>
        <v>0</v>
      </c>
    </row>
  </sheetData>
  <conditionalFormatting sqref="B2:B22">
    <cfRule type="dataBar" priority="1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{A78E48D6-6236-4959-925E-B841F282A1DC}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8E48D6-6236-4959-925E-B841F282A1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2017-01-03T16:24:42Z</dcterms:created>
  <dcterms:modified xsi:type="dcterms:W3CDTF">2017-04-07T20:50:53Z</dcterms:modified>
</cp:coreProperties>
</file>