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ЭтаКнига" defaultThemeVersion="202300"/>
  <mc:AlternateContent xmlns:mc="http://schemas.openxmlformats.org/markup-compatibility/2006">
    <mc:Choice Requires="x15">
      <x15ac:absPath xmlns:x15ac="http://schemas.microsoft.com/office/spreadsheetml/2010/11/ac" url="https://planetaexcel-my.sharepoint.com/personal/info_planetaexcel_ru/Documents/YouTube/Скользящее среднее в Excel и PBI/"/>
    </mc:Choice>
  </mc:AlternateContent>
  <xr:revisionPtr revIDLastSave="2316" documentId="8_{CBEF21A8-7C63-4C53-ACDA-7E63EB19C03F}" xr6:coauthVersionLast="47" xr6:coauthVersionMax="47" xr10:uidLastSave="{D3540B21-BAE3-4E7A-8A43-464074AB55E4}"/>
  <bookViews>
    <workbookView xWindow="8734" yWindow="4500" windowWidth="22115" windowHeight="12446" xr2:uid="{FAB7C029-8640-429D-BFCF-0B333E8CDF5B}"/>
  </bookViews>
  <sheets>
    <sheet name="SMA в Excel" sheetId="3" r:id="rId1"/>
    <sheet name="Данные для Power BI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3" l="1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99" i="3"/>
  <c r="C300" i="3"/>
  <c r="C301" i="3"/>
  <c r="C302" i="3"/>
  <c r="C303" i="3"/>
  <c r="C304" i="3"/>
  <c r="C305" i="3"/>
  <c r="C306" i="3"/>
  <c r="C307" i="3"/>
  <c r="C308" i="3"/>
  <c r="C309" i="3"/>
  <c r="C310" i="3"/>
  <c r="C311" i="3"/>
  <c r="C312" i="3"/>
  <c r="C313" i="3"/>
  <c r="C314" i="3"/>
  <c r="C315" i="3"/>
  <c r="C316" i="3"/>
  <c r="C317" i="3"/>
  <c r="C318" i="3"/>
  <c r="C319" i="3"/>
  <c r="C320" i="3"/>
  <c r="C321" i="3"/>
  <c r="C322" i="3"/>
  <c r="C323" i="3"/>
  <c r="C324" i="3"/>
  <c r="C325" i="3"/>
  <c r="C326" i="3"/>
  <c r="C327" i="3"/>
  <c r="C328" i="3"/>
  <c r="C329" i="3"/>
  <c r="C330" i="3"/>
  <c r="C331" i="3"/>
  <c r="C332" i="3"/>
  <c r="C333" i="3"/>
  <c r="C334" i="3"/>
  <c r="C335" i="3"/>
  <c r="C336" i="3"/>
  <c r="C337" i="3"/>
  <c r="C338" i="3"/>
  <c r="C339" i="3"/>
  <c r="C340" i="3"/>
  <c r="C341" i="3"/>
  <c r="C342" i="3"/>
  <c r="C343" i="3"/>
  <c r="C344" i="3"/>
  <c r="C345" i="3"/>
  <c r="C346" i="3"/>
  <c r="C347" i="3"/>
  <c r="C348" i="3"/>
  <c r="C349" i="3"/>
  <c r="C350" i="3"/>
  <c r="C351" i="3"/>
  <c r="C352" i="3"/>
  <c r="C353" i="3"/>
  <c r="C354" i="3"/>
  <c r="C355" i="3"/>
  <c r="C356" i="3"/>
  <c r="C357" i="3"/>
  <c r="C358" i="3"/>
  <c r="C359" i="3"/>
  <c r="C360" i="3"/>
  <c r="C361" i="3"/>
  <c r="C362" i="3"/>
  <c r="C363" i="3"/>
  <c r="C364" i="3"/>
  <c r="C365" i="3"/>
  <c r="C366" i="3"/>
  <c r="C367" i="3"/>
  <c r="C368" i="3"/>
  <c r="C369" i="3"/>
  <c r="C370" i="3"/>
  <c r="C371" i="3"/>
  <c r="C372" i="3"/>
  <c r="C373" i="3"/>
  <c r="C374" i="3"/>
  <c r="C375" i="3"/>
  <c r="C376" i="3"/>
  <c r="C377" i="3"/>
  <c r="C378" i="3"/>
  <c r="C379" i="3"/>
  <c r="C380" i="3"/>
  <c r="C381" i="3"/>
  <c r="C382" i="3"/>
  <c r="C383" i="3"/>
  <c r="C384" i="3"/>
  <c r="C385" i="3"/>
  <c r="C386" i="3"/>
  <c r="C387" i="3"/>
  <c r="C388" i="3"/>
  <c r="C389" i="3"/>
  <c r="C390" i="3"/>
  <c r="C391" i="3"/>
  <c r="C392" i="3"/>
  <c r="C393" i="3"/>
  <c r="C394" i="3"/>
  <c r="C395" i="3"/>
  <c r="C396" i="3"/>
  <c r="C397" i="3"/>
  <c r="C398" i="3"/>
  <c r="C399" i="3"/>
  <c r="C400" i="3"/>
  <c r="C401" i="3"/>
  <c r="C402" i="3"/>
  <c r="C403" i="3"/>
  <c r="C404" i="3"/>
  <c r="C405" i="3"/>
  <c r="C406" i="3"/>
  <c r="C407" i="3"/>
  <c r="C408" i="3"/>
  <c r="C409" i="3"/>
  <c r="C410" i="3"/>
  <c r="C411" i="3"/>
  <c r="C412" i="3"/>
  <c r="C413" i="3"/>
  <c r="C414" i="3"/>
  <c r="C415" i="3"/>
  <c r="C416" i="3"/>
  <c r="C417" i="3"/>
  <c r="C418" i="3"/>
  <c r="C419" i="3"/>
  <c r="C420" i="3"/>
  <c r="C421" i="3"/>
  <c r="C422" i="3"/>
  <c r="C423" i="3"/>
  <c r="C424" i="3"/>
  <c r="C425" i="3"/>
  <c r="C426" i="3"/>
  <c r="C427" i="3"/>
  <c r="C428" i="3"/>
  <c r="C429" i="3"/>
  <c r="C430" i="3"/>
  <c r="C431" i="3"/>
  <c r="C432" i="3"/>
  <c r="C433" i="3"/>
  <c r="C434" i="3"/>
  <c r="C435" i="3"/>
  <c r="C436" i="3"/>
  <c r="C437" i="3"/>
  <c r="C438" i="3"/>
  <c r="C439" i="3"/>
  <c r="C440" i="3"/>
  <c r="C441" i="3"/>
  <c r="C442" i="3"/>
  <c r="C443" i="3"/>
  <c r="C444" i="3"/>
  <c r="C445" i="3"/>
  <c r="C446" i="3"/>
  <c r="C447" i="3"/>
  <c r="C448" i="3"/>
  <c r="C449" i="3"/>
  <c r="C450" i="3"/>
  <c r="C451" i="3"/>
  <c r="C452" i="3"/>
  <c r="C453" i="3"/>
  <c r="C454" i="3"/>
  <c r="C455" i="3"/>
  <c r="C456" i="3"/>
  <c r="C457" i="3"/>
  <c r="C458" i="3"/>
  <c r="C459" i="3"/>
  <c r="C460" i="3"/>
  <c r="C461" i="3"/>
  <c r="C462" i="3"/>
  <c r="C463" i="3"/>
  <c r="C464" i="3"/>
  <c r="C465" i="3"/>
  <c r="C466" i="3"/>
  <c r="C467" i="3"/>
  <c r="C468" i="3"/>
  <c r="C469" i="3"/>
  <c r="C470" i="3"/>
  <c r="C471" i="3"/>
  <c r="C472" i="3"/>
  <c r="C473" i="3"/>
  <c r="C474" i="3"/>
  <c r="C475" i="3"/>
  <c r="C476" i="3"/>
  <c r="C477" i="3"/>
  <c r="C478" i="3"/>
  <c r="C479" i="3"/>
  <c r="C480" i="3"/>
  <c r="C481" i="3"/>
  <c r="C482" i="3"/>
  <c r="C483" i="3"/>
  <c r="C484" i="3"/>
  <c r="C485" i="3"/>
  <c r="C486" i="3"/>
  <c r="C487" i="3"/>
  <c r="C488" i="3"/>
  <c r="C489" i="3"/>
  <c r="C490" i="3"/>
  <c r="C491" i="3"/>
  <c r="C492" i="3"/>
  <c r="C493" i="3"/>
  <c r="C494" i="3"/>
  <c r="C495" i="3"/>
  <c r="C496" i="3"/>
  <c r="C497" i="3"/>
  <c r="C498" i="3"/>
  <c r="C499" i="3"/>
  <c r="C500" i="3"/>
  <c r="C501" i="3"/>
  <c r="C502" i="3"/>
  <c r="C503" i="3"/>
  <c r="C504" i="3"/>
  <c r="C505" i="3"/>
  <c r="C506" i="3"/>
  <c r="C507" i="3"/>
  <c r="C508" i="3"/>
  <c r="C509" i="3"/>
  <c r="C510" i="3"/>
  <c r="C511" i="3"/>
  <c r="C512" i="3"/>
  <c r="C513" i="3"/>
  <c r="C514" i="3"/>
  <c r="C515" i="3"/>
  <c r="C516" i="3"/>
  <c r="C517" i="3"/>
  <c r="C518" i="3"/>
  <c r="C519" i="3"/>
  <c r="C520" i="3"/>
  <c r="C521" i="3"/>
  <c r="C522" i="3"/>
  <c r="C523" i="3"/>
  <c r="C524" i="3"/>
  <c r="C525" i="3"/>
  <c r="C526" i="3"/>
  <c r="C527" i="3"/>
  <c r="C528" i="3"/>
  <c r="C529" i="3"/>
  <c r="C530" i="3"/>
  <c r="C531" i="3"/>
  <c r="C532" i="3"/>
  <c r="C533" i="3"/>
  <c r="C534" i="3"/>
  <c r="C535" i="3"/>
  <c r="C536" i="3"/>
  <c r="C537" i="3"/>
  <c r="C538" i="3"/>
  <c r="C539" i="3"/>
  <c r="C540" i="3"/>
  <c r="C541" i="3"/>
  <c r="C542" i="3"/>
  <c r="C543" i="3"/>
  <c r="C544" i="3"/>
  <c r="C545" i="3"/>
  <c r="C546" i="3"/>
  <c r="C547" i="3"/>
  <c r="C548" i="3"/>
  <c r="C549" i="3"/>
  <c r="C550" i="3"/>
  <c r="C551" i="3"/>
  <c r="C552" i="3"/>
  <c r="C553" i="3"/>
  <c r="C554" i="3"/>
  <c r="C555" i="3"/>
  <c r="C556" i="3"/>
  <c r="C557" i="3"/>
  <c r="C558" i="3"/>
  <c r="C559" i="3"/>
  <c r="C560" i="3"/>
  <c r="C561" i="3"/>
  <c r="C562" i="3"/>
  <c r="C563" i="3"/>
  <c r="C564" i="3"/>
  <c r="C565" i="3"/>
  <c r="C566" i="3"/>
  <c r="C567" i="3"/>
  <c r="C568" i="3"/>
  <c r="C569" i="3"/>
  <c r="C570" i="3"/>
  <c r="C571" i="3"/>
  <c r="C572" i="3"/>
  <c r="C573" i="3"/>
  <c r="C574" i="3"/>
  <c r="C575" i="3"/>
  <c r="C576" i="3"/>
  <c r="C577" i="3"/>
  <c r="C578" i="3"/>
  <c r="C579" i="3"/>
  <c r="C580" i="3"/>
  <c r="C581" i="3"/>
  <c r="C582" i="3"/>
  <c r="C583" i="3"/>
  <c r="C584" i="3"/>
  <c r="C585" i="3"/>
  <c r="C586" i="3"/>
  <c r="C587" i="3"/>
  <c r="C588" i="3"/>
  <c r="C589" i="3"/>
  <c r="C590" i="3"/>
  <c r="C591" i="3"/>
  <c r="C592" i="3"/>
  <c r="C593" i="3"/>
  <c r="C594" i="3"/>
  <c r="C595" i="3"/>
  <c r="C596" i="3"/>
  <c r="C597" i="3"/>
  <c r="C598" i="3"/>
  <c r="C599" i="3"/>
  <c r="C600" i="3"/>
  <c r="C601" i="3"/>
  <c r="C602" i="3"/>
  <c r="C603" i="3"/>
  <c r="C604" i="3"/>
  <c r="C605" i="3"/>
  <c r="C606" i="3"/>
  <c r="C607" i="3"/>
  <c r="C608" i="3"/>
  <c r="C609" i="3"/>
  <c r="C610" i="3"/>
  <c r="C611" i="3"/>
  <c r="C612" i="3"/>
  <c r="C613" i="3"/>
  <c r="C614" i="3"/>
  <c r="C615" i="3"/>
  <c r="C616" i="3"/>
  <c r="C617" i="3"/>
  <c r="C618" i="3"/>
  <c r="C619" i="3"/>
  <c r="C620" i="3"/>
  <c r="C621" i="3"/>
  <c r="C622" i="3"/>
  <c r="C623" i="3"/>
  <c r="C624" i="3"/>
  <c r="C625" i="3"/>
  <c r="C626" i="3"/>
  <c r="C627" i="3"/>
  <c r="C628" i="3"/>
  <c r="C629" i="3"/>
  <c r="C630" i="3"/>
  <c r="C631" i="3"/>
  <c r="C632" i="3"/>
  <c r="C633" i="3"/>
  <c r="C634" i="3"/>
  <c r="C635" i="3"/>
  <c r="C636" i="3"/>
  <c r="C637" i="3"/>
  <c r="C638" i="3"/>
  <c r="C639" i="3"/>
  <c r="C640" i="3"/>
  <c r="C641" i="3"/>
  <c r="C642" i="3"/>
  <c r="C643" i="3"/>
  <c r="C644" i="3"/>
  <c r="C645" i="3"/>
  <c r="C646" i="3"/>
  <c r="C647" i="3"/>
  <c r="C648" i="3"/>
  <c r="C649" i="3"/>
  <c r="C650" i="3"/>
  <c r="C651" i="3"/>
  <c r="C652" i="3"/>
  <c r="C653" i="3"/>
  <c r="C654" i="3"/>
  <c r="C655" i="3"/>
  <c r="C656" i="3"/>
  <c r="C657" i="3"/>
  <c r="C658" i="3"/>
  <c r="C659" i="3"/>
  <c r="C660" i="3"/>
  <c r="C661" i="3"/>
  <c r="C662" i="3"/>
  <c r="C663" i="3"/>
  <c r="C664" i="3"/>
  <c r="C665" i="3"/>
  <c r="C666" i="3"/>
  <c r="C667" i="3"/>
  <c r="C668" i="3"/>
  <c r="C669" i="3"/>
  <c r="C670" i="3"/>
  <c r="C671" i="3"/>
  <c r="C672" i="3"/>
  <c r="C673" i="3"/>
  <c r="C674" i="3"/>
  <c r="C675" i="3"/>
  <c r="C676" i="3"/>
  <c r="C677" i="3"/>
  <c r="C678" i="3"/>
  <c r="C679" i="3"/>
  <c r="C680" i="3"/>
  <c r="C681" i="3"/>
  <c r="C682" i="3"/>
  <c r="C683" i="3"/>
  <c r="C684" i="3"/>
  <c r="C685" i="3"/>
  <c r="C686" i="3"/>
  <c r="C687" i="3"/>
  <c r="C688" i="3"/>
  <c r="C689" i="3"/>
  <c r="C690" i="3"/>
  <c r="C691" i="3"/>
  <c r="C692" i="3"/>
  <c r="C693" i="3"/>
  <c r="C694" i="3"/>
  <c r="C695" i="3"/>
  <c r="C696" i="3"/>
  <c r="C697" i="3"/>
  <c r="C698" i="3"/>
  <c r="C699" i="3"/>
  <c r="C700" i="3"/>
  <c r="C701" i="3"/>
  <c r="C702" i="3"/>
  <c r="C703" i="3"/>
  <c r="C704" i="3"/>
  <c r="C705" i="3"/>
  <c r="C706" i="3"/>
  <c r="C707" i="3"/>
  <c r="C708" i="3"/>
  <c r="C709" i="3"/>
  <c r="C710" i="3"/>
  <c r="C711" i="3"/>
  <c r="C712" i="3"/>
  <c r="C713" i="3"/>
  <c r="C714" i="3"/>
  <c r="C715" i="3"/>
  <c r="C716" i="3"/>
  <c r="C717" i="3"/>
  <c r="C718" i="3"/>
  <c r="C719" i="3"/>
  <c r="C720" i="3"/>
  <c r="C721" i="3"/>
  <c r="C722" i="3"/>
  <c r="C723" i="3"/>
  <c r="C724" i="3"/>
  <c r="C725" i="3"/>
  <c r="C726" i="3"/>
  <c r="C727" i="3"/>
  <c r="C728" i="3"/>
  <c r="C729" i="3"/>
  <c r="C730" i="3"/>
  <c r="C731" i="3"/>
  <c r="C732" i="3"/>
  <c r="C2" i="3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J117" i="4"/>
  <c r="J118" i="4"/>
  <c r="J119" i="4"/>
  <c r="J120" i="4"/>
  <c r="J121" i="4"/>
  <c r="J122" i="4"/>
  <c r="J123" i="4"/>
  <c r="J124" i="4"/>
  <c r="J125" i="4"/>
  <c r="J126" i="4"/>
  <c r="J127" i="4"/>
  <c r="J128" i="4"/>
  <c r="J129" i="4"/>
  <c r="J130" i="4"/>
  <c r="J131" i="4"/>
  <c r="J132" i="4"/>
  <c r="J133" i="4"/>
  <c r="J134" i="4"/>
  <c r="J135" i="4"/>
  <c r="J136" i="4"/>
  <c r="J137" i="4"/>
  <c r="J138" i="4"/>
  <c r="J139" i="4"/>
  <c r="J140" i="4"/>
  <c r="J141" i="4"/>
  <c r="J142" i="4"/>
  <c r="J143" i="4"/>
  <c r="J144" i="4"/>
  <c r="J145" i="4"/>
  <c r="J146" i="4"/>
  <c r="J147" i="4"/>
  <c r="J148" i="4"/>
  <c r="J149" i="4"/>
  <c r="J150" i="4"/>
  <c r="J151" i="4"/>
  <c r="J152" i="4"/>
  <c r="J153" i="4"/>
  <c r="J154" i="4"/>
  <c r="J155" i="4"/>
  <c r="J156" i="4"/>
  <c r="J157" i="4"/>
  <c r="J158" i="4"/>
  <c r="J159" i="4"/>
  <c r="J160" i="4"/>
  <c r="J161" i="4"/>
  <c r="J162" i="4"/>
  <c r="J163" i="4"/>
  <c r="J164" i="4"/>
  <c r="J165" i="4"/>
  <c r="J166" i="4"/>
  <c r="J167" i="4"/>
  <c r="J168" i="4"/>
  <c r="J169" i="4"/>
  <c r="J170" i="4"/>
  <c r="J171" i="4"/>
  <c r="J172" i="4"/>
  <c r="J173" i="4"/>
  <c r="J174" i="4"/>
  <c r="J175" i="4"/>
  <c r="J176" i="4"/>
  <c r="J177" i="4"/>
  <c r="J178" i="4"/>
  <c r="J179" i="4"/>
  <c r="J180" i="4"/>
  <c r="J181" i="4"/>
  <c r="J182" i="4"/>
  <c r="J183" i="4"/>
  <c r="J184" i="4"/>
  <c r="J185" i="4"/>
  <c r="J186" i="4"/>
  <c r="J187" i="4"/>
  <c r="J188" i="4"/>
  <c r="J189" i="4"/>
  <c r="J190" i="4"/>
  <c r="J191" i="4"/>
  <c r="J192" i="4"/>
  <c r="J193" i="4"/>
  <c r="J194" i="4"/>
  <c r="J195" i="4"/>
  <c r="J196" i="4"/>
  <c r="J197" i="4"/>
  <c r="J198" i="4"/>
  <c r="J199" i="4"/>
  <c r="J200" i="4"/>
  <c r="J201" i="4"/>
  <c r="J202" i="4"/>
  <c r="J203" i="4"/>
  <c r="J204" i="4"/>
  <c r="J205" i="4"/>
  <c r="J206" i="4"/>
  <c r="J207" i="4"/>
  <c r="J208" i="4"/>
  <c r="J209" i="4"/>
  <c r="J210" i="4"/>
  <c r="J211" i="4"/>
  <c r="J212" i="4"/>
  <c r="J213" i="4"/>
  <c r="J214" i="4"/>
  <c r="J215" i="4"/>
  <c r="J216" i="4"/>
  <c r="J217" i="4"/>
  <c r="J218" i="4"/>
  <c r="J219" i="4"/>
  <c r="J220" i="4"/>
  <c r="J221" i="4"/>
  <c r="J222" i="4"/>
  <c r="J223" i="4"/>
  <c r="J224" i="4"/>
  <c r="J225" i="4"/>
  <c r="J226" i="4"/>
  <c r="J227" i="4"/>
  <c r="J228" i="4"/>
  <c r="J229" i="4"/>
  <c r="J230" i="4"/>
  <c r="J231" i="4"/>
  <c r="J232" i="4"/>
  <c r="J233" i="4"/>
  <c r="J234" i="4"/>
  <c r="J235" i="4"/>
  <c r="J236" i="4"/>
  <c r="J237" i="4"/>
  <c r="J238" i="4"/>
  <c r="J239" i="4"/>
  <c r="J240" i="4"/>
  <c r="J241" i="4"/>
  <c r="J242" i="4"/>
  <c r="J243" i="4"/>
  <c r="J244" i="4"/>
  <c r="J245" i="4"/>
  <c r="J246" i="4"/>
  <c r="J247" i="4"/>
  <c r="J248" i="4"/>
  <c r="J249" i="4"/>
  <c r="J250" i="4"/>
  <c r="J251" i="4"/>
  <c r="J252" i="4"/>
  <c r="J253" i="4"/>
  <c r="J254" i="4"/>
  <c r="J255" i="4"/>
  <c r="J256" i="4"/>
  <c r="J257" i="4"/>
  <c r="J258" i="4"/>
  <c r="J259" i="4"/>
  <c r="J260" i="4"/>
  <c r="J261" i="4"/>
  <c r="J262" i="4"/>
  <c r="J263" i="4"/>
  <c r="J264" i="4"/>
  <c r="J265" i="4"/>
  <c r="J266" i="4"/>
  <c r="J267" i="4"/>
  <c r="J268" i="4"/>
  <c r="J269" i="4"/>
  <c r="J270" i="4"/>
  <c r="J271" i="4"/>
  <c r="J272" i="4"/>
  <c r="J273" i="4"/>
  <c r="J274" i="4"/>
  <c r="J275" i="4"/>
  <c r="J276" i="4"/>
  <c r="J277" i="4"/>
  <c r="J278" i="4"/>
  <c r="J279" i="4"/>
  <c r="J280" i="4"/>
  <c r="J281" i="4"/>
  <c r="J282" i="4"/>
  <c r="J283" i="4"/>
  <c r="J284" i="4"/>
  <c r="J285" i="4"/>
  <c r="J286" i="4"/>
  <c r="J287" i="4"/>
  <c r="J288" i="4"/>
  <c r="J289" i="4"/>
  <c r="J290" i="4"/>
  <c r="J291" i="4"/>
  <c r="J292" i="4"/>
  <c r="J293" i="4"/>
  <c r="J294" i="4"/>
  <c r="J295" i="4"/>
  <c r="J296" i="4"/>
  <c r="J297" i="4"/>
  <c r="J298" i="4"/>
  <c r="J299" i="4"/>
  <c r="J300" i="4"/>
  <c r="J301" i="4"/>
  <c r="J302" i="4"/>
  <c r="J303" i="4"/>
  <c r="J304" i="4"/>
  <c r="J305" i="4"/>
  <c r="J306" i="4"/>
  <c r="J307" i="4"/>
  <c r="J308" i="4"/>
  <c r="J309" i="4"/>
  <c r="J310" i="4"/>
  <c r="J311" i="4"/>
  <c r="J312" i="4"/>
  <c r="J313" i="4"/>
  <c r="J314" i="4"/>
  <c r="J315" i="4"/>
  <c r="J316" i="4"/>
  <c r="J317" i="4"/>
  <c r="J318" i="4"/>
  <c r="J319" i="4"/>
  <c r="J320" i="4"/>
  <c r="J321" i="4"/>
  <c r="J322" i="4"/>
  <c r="J323" i="4"/>
  <c r="J324" i="4"/>
  <c r="J325" i="4"/>
  <c r="J326" i="4"/>
  <c r="J327" i="4"/>
  <c r="J328" i="4"/>
  <c r="J329" i="4"/>
  <c r="J330" i="4"/>
  <c r="J331" i="4"/>
  <c r="J332" i="4"/>
  <c r="J333" i="4"/>
  <c r="J334" i="4"/>
  <c r="J335" i="4"/>
  <c r="J336" i="4"/>
  <c r="J337" i="4"/>
  <c r="J338" i="4"/>
  <c r="J339" i="4"/>
  <c r="J340" i="4"/>
  <c r="J341" i="4"/>
  <c r="J342" i="4"/>
  <c r="J343" i="4"/>
  <c r="J344" i="4"/>
  <c r="J345" i="4"/>
  <c r="J346" i="4"/>
  <c r="J347" i="4"/>
  <c r="J348" i="4"/>
  <c r="J349" i="4"/>
  <c r="J350" i="4"/>
  <c r="J351" i="4"/>
  <c r="J352" i="4"/>
  <c r="J353" i="4"/>
  <c r="J354" i="4"/>
  <c r="J355" i="4"/>
  <c r="J356" i="4"/>
  <c r="J357" i="4"/>
  <c r="J358" i="4"/>
  <c r="J359" i="4"/>
  <c r="J360" i="4"/>
  <c r="J361" i="4"/>
  <c r="J362" i="4"/>
  <c r="J363" i="4"/>
  <c r="J364" i="4"/>
  <c r="J365" i="4"/>
  <c r="J366" i="4"/>
  <c r="J367" i="4"/>
  <c r="J368" i="4"/>
  <c r="J369" i="4"/>
  <c r="J370" i="4"/>
  <c r="J371" i="4"/>
  <c r="J372" i="4"/>
  <c r="J373" i="4"/>
  <c r="J374" i="4"/>
  <c r="J375" i="4"/>
  <c r="J376" i="4"/>
  <c r="J377" i="4"/>
  <c r="J378" i="4"/>
  <c r="J379" i="4"/>
  <c r="J380" i="4"/>
  <c r="J381" i="4"/>
  <c r="J382" i="4"/>
  <c r="J383" i="4"/>
  <c r="J384" i="4"/>
  <c r="J385" i="4"/>
  <c r="J386" i="4"/>
  <c r="J387" i="4"/>
  <c r="J388" i="4"/>
  <c r="J389" i="4"/>
  <c r="J390" i="4"/>
  <c r="J391" i="4"/>
  <c r="J392" i="4"/>
  <c r="J393" i="4"/>
  <c r="J394" i="4"/>
  <c r="J395" i="4"/>
  <c r="J396" i="4"/>
  <c r="J397" i="4"/>
  <c r="J398" i="4"/>
  <c r="J399" i="4"/>
  <c r="J400" i="4"/>
  <c r="J401" i="4"/>
  <c r="J402" i="4"/>
  <c r="J403" i="4"/>
  <c r="J404" i="4"/>
  <c r="J405" i="4"/>
  <c r="J406" i="4"/>
  <c r="J407" i="4"/>
  <c r="J408" i="4"/>
  <c r="J409" i="4"/>
  <c r="J410" i="4"/>
  <c r="J411" i="4"/>
  <c r="J412" i="4"/>
  <c r="J413" i="4"/>
  <c r="J414" i="4"/>
  <c r="J415" i="4"/>
  <c r="J416" i="4"/>
  <c r="J417" i="4"/>
  <c r="J418" i="4"/>
  <c r="J419" i="4"/>
  <c r="J420" i="4"/>
  <c r="J421" i="4"/>
  <c r="J422" i="4"/>
  <c r="J423" i="4"/>
  <c r="J424" i="4"/>
  <c r="J425" i="4"/>
  <c r="J426" i="4"/>
  <c r="J427" i="4"/>
  <c r="J428" i="4"/>
  <c r="J429" i="4"/>
  <c r="J430" i="4"/>
  <c r="J431" i="4"/>
  <c r="J432" i="4"/>
  <c r="J433" i="4"/>
  <c r="J434" i="4"/>
  <c r="J435" i="4"/>
  <c r="J436" i="4"/>
  <c r="J437" i="4"/>
  <c r="J438" i="4"/>
  <c r="J439" i="4"/>
  <c r="J440" i="4"/>
  <c r="J441" i="4"/>
  <c r="J442" i="4"/>
  <c r="J443" i="4"/>
  <c r="J444" i="4"/>
  <c r="J445" i="4"/>
  <c r="J446" i="4"/>
  <c r="J447" i="4"/>
  <c r="J448" i="4"/>
  <c r="J449" i="4"/>
  <c r="J450" i="4"/>
  <c r="J451" i="4"/>
  <c r="J452" i="4"/>
  <c r="J453" i="4"/>
  <c r="J454" i="4"/>
  <c r="J455" i="4"/>
  <c r="J456" i="4"/>
  <c r="J457" i="4"/>
  <c r="J458" i="4"/>
  <c r="J459" i="4"/>
  <c r="J460" i="4"/>
  <c r="J461" i="4"/>
  <c r="J462" i="4"/>
  <c r="J463" i="4"/>
  <c r="J464" i="4"/>
  <c r="J465" i="4"/>
  <c r="J466" i="4"/>
  <c r="J467" i="4"/>
  <c r="J468" i="4"/>
  <c r="J469" i="4"/>
  <c r="J470" i="4"/>
  <c r="J471" i="4"/>
  <c r="J472" i="4"/>
  <c r="J473" i="4"/>
  <c r="J474" i="4"/>
  <c r="J475" i="4"/>
  <c r="J476" i="4"/>
  <c r="J477" i="4"/>
  <c r="J478" i="4"/>
  <c r="J479" i="4"/>
  <c r="J480" i="4"/>
  <c r="J481" i="4"/>
  <c r="J482" i="4"/>
  <c r="J483" i="4"/>
  <c r="J484" i="4"/>
  <c r="J485" i="4"/>
  <c r="J486" i="4"/>
  <c r="J487" i="4"/>
  <c r="J488" i="4"/>
  <c r="J489" i="4"/>
  <c r="J490" i="4"/>
  <c r="J491" i="4"/>
  <c r="J492" i="4"/>
  <c r="J493" i="4"/>
  <c r="J494" i="4"/>
  <c r="J495" i="4"/>
  <c r="J496" i="4"/>
  <c r="J497" i="4"/>
  <c r="J498" i="4"/>
  <c r="J499" i="4"/>
  <c r="J500" i="4"/>
  <c r="J501" i="4"/>
  <c r="J502" i="4"/>
  <c r="J503" i="4"/>
  <c r="J504" i="4"/>
  <c r="J505" i="4"/>
  <c r="J506" i="4"/>
  <c r="J507" i="4"/>
  <c r="J508" i="4"/>
  <c r="J509" i="4"/>
  <c r="J510" i="4"/>
  <c r="J511" i="4"/>
  <c r="J512" i="4"/>
  <c r="J513" i="4"/>
  <c r="J514" i="4"/>
  <c r="J515" i="4"/>
  <c r="J516" i="4"/>
  <c r="J517" i="4"/>
  <c r="J518" i="4"/>
  <c r="J519" i="4"/>
  <c r="J520" i="4"/>
  <c r="J521" i="4"/>
  <c r="J522" i="4"/>
  <c r="J523" i="4"/>
  <c r="J524" i="4"/>
  <c r="J525" i="4"/>
  <c r="J526" i="4"/>
  <c r="J527" i="4"/>
  <c r="J528" i="4"/>
  <c r="J529" i="4"/>
  <c r="J530" i="4"/>
  <c r="J531" i="4"/>
  <c r="J532" i="4"/>
  <c r="J533" i="4"/>
  <c r="J534" i="4"/>
  <c r="J535" i="4"/>
  <c r="J536" i="4"/>
  <c r="J537" i="4"/>
  <c r="J538" i="4"/>
  <c r="J539" i="4"/>
  <c r="J540" i="4"/>
  <c r="J541" i="4"/>
  <c r="J542" i="4"/>
  <c r="J543" i="4"/>
  <c r="J544" i="4"/>
  <c r="J545" i="4"/>
  <c r="J546" i="4"/>
  <c r="J547" i="4"/>
  <c r="J548" i="4"/>
  <c r="J549" i="4"/>
  <c r="J550" i="4"/>
  <c r="J551" i="4"/>
  <c r="J552" i="4"/>
  <c r="J553" i="4"/>
  <c r="J554" i="4"/>
  <c r="J555" i="4"/>
  <c r="J556" i="4"/>
  <c r="J557" i="4"/>
  <c r="J558" i="4"/>
  <c r="J559" i="4"/>
  <c r="J560" i="4"/>
  <c r="J561" i="4"/>
  <c r="J562" i="4"/>
  <c r="J563" i="4"/>
  <c r="J564" i="4"/>
  <c r="J565" i="4"/>
  <c r="J566" i="4"/>
  <c r="J567" i="4"/>
  <c r="J568" i="4"/>
  <c r="J569" i="4"/>
  <c r="J570" i="4"/>
  <c r="J571" i="4"/>
  <c r="J572" i="4"/>
  <c r="J573" i="4"/>
  <c r="J574" i="4"/>
  <c r="J575" i="4"/>
  <c r="J576" i="4"/>
  <c r="J577" i="4"/>
  <c r="J578" i="4"/>
  <c r="J579" i="4"/>
  <c r="J580" i="4"/>
  <c r="J581" i="4"/>
  <c r="J582" i="4"/>
  <c r="J583" i="4"/>
  <c r="J584" i="4"/>
  <c r="J585" i="4"/>
  <c r="J586" i="4"/>
  <c r="J587" i="4"/>
  <c r="J588" i="4"/>
  <c r="J589" i="4"/>
  <c r="J590" i="4"/>
  <c r="J591" i="4"/>
  <c r="J592" i="4"/>
  <c r="J593" i="4"/>
  <c r="J594" i="4"/>
  <c r="J595" i="4"/>
  <c r="J596" i="4"/>
  <c r="J597" i="4"/>
  <c r="J598" i="4"/>
  <c r="J599" i="4"/>
  <c r="J600" i="4"/>
  <c r="J601" i="4"/>
  <c r="J602" i="4"/>
  <c r="J603" i="4"/>
  <c r="J604" i="4"/>
  <c r="J605" i="4"/>
  <c r="J606" i="4"/>
  <c r="J607" i="4"/>
  <c r="J608" i="4"/>
  <c r="J609" i="4"/>
  <c r="J610" i="4"/>
  <c r="J611" i="4"/>
  <c r="J612" i="4"/>
  <c r="J613" i="4"/>
  <c r="J614" i="4"/>
  <c r="J615" i="4"/>
  <c r="J616" i="4"/>
  <c r="J617" i="4"/>
  <c r="J618" i="4"/>
  <c r="J619" i="4"/>
  <c r="J620" i="4"/>
  <c r="J621" i="4"/>
  <c r="J622" i="4"/>
  <c r="J623" i="4"/>
  <c r="J624" i="4"/>
  <c r="J625" i="4"/>
  <c r="J626" i="4"/>
  <c r="J627" i="4"/>
  <c r="J628" i="4"/>
  <c r="J629" i="4"/>
  <c r="J630" i="4"/>
  <c r="J631" i="4"/>
  <c r="J632" i="4"/>
  <c r="J633" i="4"/>
  <c r="J634" i="4"/>
  <c r="J635" i="4"/>
  <c r="J636" i="4"/>
  <c r="J637" i="4"/>
  <c r="J638" i="4"/>
  <c r="J639" i="4"/>
  <c r="J640" i="4"/>
  <c r="J641" i="4"/>
  <c r="J642" i="4"/>
  <c r="J643" i="4"/>
  <c r="J644" i="4"/>
  <c r="J645" i="4"/>
  <c r="J646" i="4"/>
  <c r="J647" i="4"/>
  <c r="J648" i="4"/>
  <c r="J649" i="4"/>
  <c r="J650" i="4"/>
  <c r="J651" i="4"/>
  <c r="J652" i="4"/>
  <c r="J653" i="4"/>
  <c r="J654" i="4"/>
  <c r="J655" i="4"/>
  <c r="J656" i="4"/>
  <c r="J657" i="4"/>
  <c r="J658" i="4"/>
  <c r="J659" i="4"/>
  <c r="J660" i="4"/>
  <c r="J661" i="4"/>
  <c r="J662" i="4"/>
  <c r="J663" i="4"/>
  <c r="J664" i="4"/>
  <c r="J665" i="4"/>
  <c r="J666" i="4"/>
  <c r="J667" i="4"/>
  <c r="J668" i="4"/>
  <c r="J669" i="4"/>
  <c r="J670" i="4"/>
  <c r="J671" i="4"/>
  <c r="J672" i="4"/>
  <c r="J673" i="4"/>
  <c r="J674" i="4"/>
  <c r="J675" i="4"/>
  <c r="J676" i="4"/>
  <c r="J677" i="4"/>
  <c r="J678" i="4"/>
  <c r="J679" i="4"/>
  <c r="J680" i="4"/>
  <c r="J681" i="4"/>
  <c r="J682" i="4"/>
  <c r="J683" i="4"/>
  <c r="J684" i="4"/>
  <c r="J685" i="4"/>
  <c r="J686" i="4"/>
  <c r="J687" i="4"/>
  <c r="J688" i="4"/>
  <c r="J689" i="4"/>
  <c r="J690" i="4"/>
  <c r="J691" i="4"/>
  <c r="J692" i="4"/>
  <c r="J693" i="4"/>
  <c r="J694" i="4"/>
  <c r="J695" i="4"/>
  <c r="J696" i="4"/>
  <c r="J697" i="4"/>
  <c r="J698" i="4"/>
  <c r="J699" i="4"/>
  <c r="J700" i="4"/>
  <c r="J701" i="4"/>
  <c r="J702" i="4"/>
  <c r="J703" i="4"/>
  <c r="J704" i="4"/>
  <c r="J705" i="4"/>
  <c r="J706" i="4"/>
  <c r="J707" i="4"/>
  <c r="J708" i="4"/>
  <c r="J709" i="4"/>
  <c r="J710" i="4"/>
  <c r="J711" i="4"/>
  <c r="J712" i="4"/>
  <c r="J713" i="4"/>
  <c r="J714" i="4"/>
  <c r="J715" i="4"/>
  <c r="J716" i="4"/>
  <c r="J717" i="4"/>
  <c r="J718" i="4"/>
  <c r="J719" i="4"/>
  <c r="J720" i="4"/>
  <c r="J721" i="4"/>
  <c r="J722" i="4"/>
  <c r="J723" i="4"/>
  <c r="J724" i="4"/>
  <c r="J725" i="4"/>
  <c r="J726" i="4"/>
  <c r="J727" i="4"/>
  <c r="J728" i="4"/>
  <c r="J729" i="4"/>
  <c r="J730" i="4"/>
  <c r="J731" i="4"/>
  <c r="J732" i="4"/>
  <c r="J733" i="4"/>
  <c r="J734" i="4"/>
  <c r="J735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208" i="4"/>
  <c r="F209" i="4"/>
  <c r="F210" i="4"/>
  <c r="F211" i="4"/>
  <c r="F212" i="4"/>
  <c r="F213" i="4"/>
  <c r="F214" i="4"/>
  <c r="F215" i="4"/>
  <c r="F216" i="4"/>
  <c r="F217" i="4"/>
  <c r="F218" i="4"/>
  <c r="F219" i="4"/>
  <c r="F220" i="4"/>
  <c r="F221" i="4"/>
  <c r="F222" i="4"/>
  <c r="F223" i="4"/>
  <c r="F224" i="4"/>
  <c r="F225" i="4"/>
  <c r="F226" i="4"/>
  <c r="F227" i="4"/>
  <c r="F228" i="4"/>
  <c r="F229" i="4"/>
  <c r="F230" i="4"/>
  <c r="F231" i="4"/>
  <c r="F232" i="4"/>
  <c r="F233" i="4"/>
  <c r="F234" i="4"/>
  <c r="F235" i="4"/>
  <c r="F236" i="4"/>
  <c r="F237" i="4"/>
  <c r="F238" i="4"/>
  <c r="F239" i="4"/>
  <c r="F240" i="4"/>
  <c r="F241" i="4"/>
  <c r="F242" i="4"/>
  <c r="F243" i="4"/>
  <c r="F244" i="4"/>
  <c r="F245" i="4"/>
  <c r="F246" i="4"/>
  <c r="F247" i="4"/>
  <c r="F248" i="4"/>
  <c r="F249" i="4"/>
  <c r="F250" i="4"/>
  <c r="F251" i="4"/>
  <c r="F252" i="4"/>
  <c r="F253" i="4"/>
  <c r="F254" i="4"/>
  <c r="F255" i="4"/>
  <c r="F256" i="4"/>
  <c r="F257" i="4"/>
  <c r="F258" i="4"/>
  <c r="F259" i="4"/>
  <c r="F260" i="4"/>
  <c r="F261" i="4"/>
  <c r="F262" i="4"/>
  <c r="F263" i="4"/>
  <c r="F264" i="4"/>
  <c r="F265" i="4"/>
  <c r="F266" i="4"/>
  <c r="F267" i="4"/>
  <c r="F268" i="4"/>
  <c r="F269" i="4"/>
  <c r="F270" i="4"/>
  <c r="F271" i="4"/>
  <c r="F272" i="4"/>
  <c r="F273" i="4"/>
  <c r="F274" i="4"/>
  <c r="F275" i="4"/>
  <c r="F276" i="4"/>
  <c r="F277" i="4"/>
  <c r="F278" i="4"/>
  <c r="F279" i="4"/>
  <c r="F280" i="4"/>
  <c r="F281" i="4"/>
  <c r="F282" i="4"/>
  <c r="F283" i="4"/>
  <c r="F284" i="4"/>
  <c r="F285" i="4"/>
  <c r="F286" i="4"/>
  <c r="F287" i="4"/>
  <c r="F288" i="4"/>
  <c r="F289" i="4"/>
  <c r="F290" i="4"/>
  <c r="F291" i="4"/>
  <c r="F292" i="4"/>
  <c r="F293" i="4"/>
  <c r="F294" i="4"/>
  <c r="F295" i="4"/>
  <c r="F296" i="4"/>
  <c r="F297" i="4"/>
  <c r="F298" i="4"/>
  <c r="F299" i="4"/>
  <c r="F300" i="4"/>
  <c r="F301" i="4"/>
  <c r="F302" i="4"/>
  <c r="F303" i="4"/>
  <c r="F304" i="4"/>
  <c r="F305" i="4"/>
  <c r="F306" i="4"/>
  <c r="F307" i="4"/>
  <c r="F308" i="4"/>
  <c r="F309" i="4"/>
  <c r="F310" i="4"/>
  <c r="F311" i="4"/>
  <c r="F312" i="4"/>
  <c r="F313" i="4"/>
  <c r="F314" i="4"/>
  <c r="F315" i="4"/>
  <c r="F316" i="4"/>
  <c r="F317" i="4"/>
  <c r="F318" i="4"/>
  <c r="F319" i="4"/>
  <c r="F320" i="4"/>
  <c r="F321" i="4"/>
  <c r="F322" i="4"/>
  <c r="F323" i="4"/>
  <c r="F324" i="4"/>
  <c r="F325" i="4"/>
  <c r="F326" i="4"/>
  <c r="F327" i="4"/>
  <c r="F328" i="4"/>
  <c r="F329" i="4"/>
  <c r="F330" i="4"/>
  <c r="F331" i="4"/>
  <c r="F332" i="4"/>
  <c r="F333" i="4"/>
  <c r="F334" i="4"/>
  <c r="F335" i="4"/>
  <c r="F336" i="4"/>
  <c r="F337" i="4"/>
  <c r="F338" i="4"/>
  <c r="F339" i="4"/>
  <c r="F340" i="4"/>
  <c r="F341" i="4"/>
  <c r="F342" i="4"/>
  <c r="F343" i="4"/>
  <c r="F344" i="4"/>
  <c r="F345" i="4"/>
  <c r="F346" i="4"/>
  <c r="F347" i="4"/>
  <c r="F348" i="4"/>
  <c r="F349" i="4"/>
  <c r="F350" i="4"/>
  <c r="F351" i="4"/>
  <c r="F352" i="4"/>
  <c r="F353" i="4"/>
  <c r="F354" i="4"/>
  <c r="F355" i="4"/>
  <c r="F356" i="4"/>
  <c r="F357" i="4"/>
  <c r="F358" i="4"/>
  <c r="F359" i="4"/>
  <c r="F360" i="4"/>
  <c r="F361" i="4"/>
  <c r="F362" i="4"/>
  <c r="F363" i="4"/>
  <c r="F364" i="4"/>
  <c r="F365" i="4"/>
  <c r="F366" i="4"/>
  <c r="F367" i="4"/>
  <c r="F368" i="4"/>
  <c r="F369" i="4"/>
  <c r="F370" i="4"/>
  <c r="F371" i="4"/>
  <c r="F372" i="4"/>
  <c r="F373" i="4"/>
  <c r="F374" i="4"/>
  <c r="F375" i="4"/>
  <c r="F376" i="4"/>
  <c r="F377" i="4"/>
  <c r="F378" i="4"/>
  <c r="F379" i="4"/>
  <c r="F380" i="4"/>
  <c r="F381" i="4"/>
  <c r="F382" i="4"/>
  <c r="F383" i="4"/>
  <c r="F384" i="4"/>
  <c r="F385" i="4"/>
  <c r="F386" i="4"/>
  <c r="F387" i="4"/>
  <c r="F388" i="4"/>
  <c r="F389" i="4"/>
  <c r="F390" i="4"/>
  <c r="F391" i="4"/>
  <c r="F392" i="4"/>
  <c r="F393" i="4"/>
  <c r="F394" i="4"/>
  <c r="F395" i="4"/>
  <c r="F396" i="4"/>
  <c r="F397" i="4"/>
  <c r="F398" i="4"/>
  <c r="F399" i="4"/>
  <c r="F400" i="4"/>
  <c r="F401" i="4"/>
  <c r="F402" i="4"/>
  <c r="F403" i="4"/>
  <c r="F404" i="4"/>
  <c r="F405" i="4"/>
  <c r="F406" i="4"/>
  <c r="F407" i="4"/>
  <c r="F408" i="4"/>
  <c r="F409" i="4"/>
  <c r="F410" i="4"/>
  <c r="F411" i="4"/>
  <c r="F412" i="4"/>
  <c r="F413" i="4"/>
  <c r="F414" i="4"/>
  <c r="F415" i="4"/>
  <c r="F416" i="4"/>
  <c r="F417" i="4"/>
  <c r="F418" i="4"/>
  <c r="F419" i="4"/>
  <c r="F420" i="4"/>
  <c r="F421" i="4"/>
  <c r="F422" i="4"/>
  <c r="F423" i="4"/>
  <c r="F424" i="4"/>
  <c r="F425" i="4"/>
  <c r="F426" i="4"/>
  <c r="F427" i="4"/>
  <c r="F428" i="4"/>
  <c r="F429" i="4"/>
  <c r="F430" i="4"/>
  <c r="F431" i="4"/>
  <c r="F432" i="4"/>
  <c r="F433" i="4"/>
  <c r="F434" i="4"/>
  <c r="F435" i="4"/>
  <c r="F436" i="4"/>
  <c r="F437" i="4"/>
  <c r="F438" i="4"/>
  <c r="F439" i="4"/>
  <c r="F440" i="4"/>
  <c r="F441" i="4"/>
  <c r="F442" i="4"/>
  <c r="F443" i="4"/>
  <c r="F444" i="4"/>
  <c r="F445" i="4"/>
  <c r="F446" i="4"/>
  <c r="F447" i="4"/>
  <c r="F448" i="4"/>
  <c r="F449" i="4"/>
  <c r="F450" i="4"/>
  <c r="F451" i="4"/>
  <c r="F452" i="4"/>
  <c r="F453" i="4"/>
  <c r="F454" i="4"/>
  <c r="F455" i="4"/>
  <c r="F456" i="4"/>
  <c r="F457" i="4"/>
  <c r="F458" i="4"/>
  <c r="F459" i="4"/>
  <c r="F460" i="4"/>
  <c r="F461" i="4"/>
  <c r="F462" i="4"/>
  <c r="F463" i="4"/>
  <c r="F464" i="4"/>
  <c r="F465" i="4"/>
  <c r="F466" i="4"/>
  <c r="F467" i="4"/>
  <c r="F468" i="4"/>
  <c r="F469" i="4"/>
  <c r="F470" i="4"/>
  <c r="F471" i="4"/>
  <c r="F472" i="4"/>
  <c r="F473" i="4"/>
  <c r="F474" i="4"/>
  <c r="F475" i="4"/>
  <c r="F476" i="4"/>
  <c r="F477" i="4"/>
  <c r="F478" i="4"/>
  <c r="F479" i="4"/>
  <c r="F480" i="4"/>
  <c r="F481" i="4"/>
  <c r="F482" i="4"/>
  <c r="F483" i="4"/>
  <c r="F484" i="4"/>
  <c r="F485" i="4"/>
  <c r="F486" i="4"/>
  <c r="F487" i="4"/>
  <c r="F488" i="4"/>
  <c r="F489" i="4"/>
  <c r="F490" i="4"/>
  <c r="F491" i="4"/>
  <c r="F492" i="4"/>
  <c r="F493" i="4"/>
  <c r="F494" i="4"/>
  <c r="F495" i="4"/>
  <c r="F496" i="4"/>
  <c r="F497" i="4"/>
  <c r="F498" i="4"/>
  <c r="F499" i="4"/>
  <c r="F500" i="4"/>
  <c r="F501" i="4"/>
  <c r="F502" i="4"/>
  <c r="F503" i="4"/>
  <c r="F504" i="4"/>
  <c r="F505" i="4"/>
  <c r="F506" i="4"/>
  <c r="F507" i="4"/>
  <c r="F508" i="4"/>
  <c r="F509" i="4"/>
  <c r="F510" i="4"/>
  <c r="F511" i="4"/>
  <c r="F512" i="4"/>
  <c r="F513" i="4"/>
  <c r="F514" i="4"/>
  <c r="F515" i="4"/>
  <c r="F516" i="4"/>
  <c r="F517" i="4"/>
  <c r="F518" i="4"/>
  <c r="F519" i="4"/>
  <c r="F520" i="4"/>
  <c r="F521" i="4"/>
  <c r="F522" i="4"/>
  <c r="F523" i="4"/>
  <c r="F524" i="4"/>
  <c r="F525" i="4"/>
  <c r="F526" i="4"/>
  <c r="F527" i="4"/>
  <c r="F528" i="4"/>
  <c r="F529" i="4"/>
  <c r="F530" i="4"/>
  <c r="F531" i="4"/>
  <c r="F532" i="4"/>
  <c r="F533" i="4"/>
  <c r="F534" i="4"/>
  <c r="F535" i="4"/>
  <c r="F536" i="4"/>
  <c r="F537" i="4"/>
  <c r="F538" i="4"/>
  <c r="F539" i="4"/>
  <c r="F540" i="4"/>
  <c r="F541" i="4"/>
  <c r="F542" i="4"/>
  <c r="F543" i="4"/>
  <c r="F544" i="4"/>
  <c r="F545" i="4"/>
  <c r="F546" i="4"/>
  <c r="F547" i="4"/>
  <c r="F548" i="4"/>
  <c r="F549" i="4"/>
  <c r="F550" i="4"/>
  <c r="F551" i="4"/>
  <c r="F552" i="4"/>
  <c r="F553" i="4"/>
  <c r="F554" i="4"/>
  <c r="F555" i="4"/>
  <c r="F556" i="4"/>
  <c r="F557" i="4"/>
  <c r="F558" i="4"/>
  <c r="F559" i="4"/>
  <c r="F560" i="4"/>
  <c r="F561" i="4"/>
  <c r="F562" i="4"/>
  <c r="F563" i="4"/>
  <c r="F564" i="4"/>
  <c r="F565" i="4"/>
  <c r="F566" i="4"/>
  <c r="F567" i="4"/>
  <c r="F568" i="4"/>
  <c r="F569" i="4"/>
  <c r="F570" i="4"/>
  <c r="F571" i="4"/>
  <c r="F572" i="4"/>
  <c r="F573" i="4"/>
  <c r="F574" i="4"/>
  <c r="F575" i="4"/>
  <c r="F576" i="4"/>
  <c r="F577" i="4"/>
  <c r="F578" i="4"/>
  <c r="F579" i="4"/>
  <c r="F580" i="4"/>
  <c r="F581" i="4"/>
  <c r="F582" i="4"/>
  <c r="F583" i="4"/>
  <c r="F584" i="4"/>
  <c r="F585" i="4"/>
  <c r="F586" i="4"/>
  <c r="F587" i="4"/>
  <c r="F588" i="4"/>
  <c r="F589" i="4"/>
  <c r="F590" i="4"/>
  <c r="F591" i="4"/>
  <c r="F592" i="4"/>
  <c r="F593" i="4"/>
  <c r="F594" i="4"/>
  <c r="F595" i="4"/>
  <c r="F596" i="4"/>
  <c r="F597" i="4"/>
  <c r="F598" i="4"/>
  <c r="F599" i="4"/>
  <c r="F600" i="4"/>
  <c r="F601" i="4"/>
  <c r="F602" i="4"/>
  <c r="F603" i="4"/>
  <c r="F604" i="4"/>
  <c r="F605" i="4"/>
  <c r="F606" i="4"/>
  <c r="F607" i="4"/>
  <c r="F608" i="4"/>
  <c r="F609" i="4"/>
  <c r="F610" i="4"/>
  <c r="F611" i="4"/>
  <c r="F612" i="4"/>
  <c r="F613" i="4"/>
  <c r="F614" i="4"/>
  <c r="F615" i="4"/>
  <c r="F616" i="4"/>
  <c r="F617" i="4"/>
  <c r="F618" i="4"/>
  <c r="F619" i="4"/>
  <c r="F620" i="4"/>
  <c r="F621" i="4"/>
  <c r="F622" i="4"/>
  <c r="F623" i="4"/>
  <c r="F624" i="4"/>
  <c r="F625" i="4"/>
  <c r="F626" i="4"/>
  <c r="F627" i="4"/>
  <c r="F628" i="4"/>
  <c r="F629" i="4"/>
  <c r="F630" i="4"/>
  <c r="F631" i="4"/>
  <c r="F632" i="4"/>
  <c r="F633" i="4"/>
  <c r="F634" i="4"/>
  <c r="F635" i="4"/>
  <c r="F636" i="4"/>
  <c r="F637" i="4"/>
  <c r="F638" i="4"/>
  <c r="F639" i="4"/>
  <c r="F640" i="4"/>
  <c r="F641" i="4"/>
  <c r="F642" i="4"/>
  <c r="F643" i="4"/>
  <c r="F644" i="4"/>
  <c r="F645" i="4"/>
  <c r="F646" i="4"/>
  <c r="F647" i="4"/>
  <c r="F648" i="4"/>
  <c r="F649" i="4"/>
  <c r="F650" i="4"/>
  <c r="F651" i="4"/>
  <c r="F652" i="4"/>
  <c r="F653" i="4"/>
  <c r="F654" i="4"/>
  <c r="F655" i="4"/>
  <c r="F656" i="4"/>
  <c r="F657" i="4"/>
  <c r="F658" i="4"/>
  <c r="F659" i="4"/>
  <c r="F660" i="4"/>
  <c r="F661" i="4"/>
  <c r="F662" i="4"/>
  <c r="F663" i="4"/>
  <c r="F664" i="4"/>
  <c r="F665" i="4"/>
  <c r="F666" i="4"/>
  <c r="F667" i="4"/>
  <c r="F668" i="4"/>
  <c r="F669" i="4"/>
  <c r="F670" i="4"/>
  <c r="F671" i="4"/>
  <c r="F672" i="4"/>
  <c r="F673" i="4"/>
  <c r="F674" i="4"/>
  <c r="F675" i="4"/>
  <c r="F676" i="4"/>
  <c r="F677" i="4"/>
  <c r="F678" i="4"/>
  <c r="F679" i="4"/>
  <c r="F680" i="4"/>
  <c r="F681" i="4"/>
  <c r="F682" i="4"/>
  <c r="F683" i="4"/>
  <c r="F684" i="4"/>
  <c r="F685" i="4"/>
  <c r="F686" i="4"/>
  <c r="F687" i="4"/>
  <c r="F688" i="4"/>
  <c r="F689" i="4"/>
  <c r="F690" i="4"/>
  <c r="F691" i="4"/>
  <c r="F692" i="4"/>
  <c r="F693" i="4"/>
  <c r="F694" i="4"/>
  <c r="F695" i="4"/>
  <c r="F696" i="4"/>
  <c r="F697" i="4"/>
  <c r="F698" i="4"/>
  <c r="F699" i="4"/>
  <c r="F700" i="4"/>
  <c r="F701" i="4"/>
  <c r="F702" i="4"/>
  <c r="F703" i="4"/>
  <c r="F704" i="4"/>
  <c r="F705" i="4"/>
  <c r="F706" i="4"/>
  <c r="F707" i="4"/>
  <c r="F708" i="4"/>
  <c r="F709" i="4"/>
  <c r="F710" i="4"/>
  <c r="F711" i="4"/>
  <c r="F712" i="4"/>
  <c r="F713" i="4"/>
  <c r="F714" i="4"/>
  <c r="F715" i="4"/>
  <c r="F716" i="4"/>
  <c r="F717" i="4"/>
  <c r="F718" i="4"/>
  <c r="F719" i="4"/>
  <c r="F720" i="4"/>
  <c r="F721" i="4"/>
  <c r="F722" i="4"/>
  <c r="F723" i="4"/>
  <c r="F724" i="4"/>
  <c r="F725" i="4"/>
  <c r="F726" i="4"/>
  <c r="F727" i="4"/>
  <c r="F728" i="4"/>
  <c r="F729" i="4"/>
  <c r="F730" i="4"/>
  <c r="F731" i="4"/>
  <c r="F732" i="4"/>
  <c r="F733" i="4"/>
  <c r="F734" i="4"/>
  <c r="F735" i="4"/>
  <c r="H5" i="4"/>
  <c r="I5" i="4"/>
  <c r="H6" i="4"/>
  <c r="I6" i="4"/>
  <c r="H7" i="4"/>
  <c r="I7" i="4"/>
  <c r="H8" i="4"/>
  <c r="I8" i="4"/>
  <c r="H9" i="4"/>
  <c r="I9" i="4"/>
  <c r="H10" i="4"/>
  <c r="I10" i="4"/>
  <c r="H11" i="4"/>
  <c r="I11" i="4"/>
  <c r="H12" i="4"/>
  <c r="I12" i="4"/>
  <c r="H13" i="4"/>
  <c r="I13" i="4"/>
  <c r="H14" i="4"/>
  <c r="I14" i="4"/>
  <c r="H15" i="4"/>
  <c r="I15" i="4"/>
  <c r="H16" i="4"/>
  <c r="I16" i="4"/>
  <c r="H17" i="4"/>
  <c r="I17" i="4"/>
  <c r="H18" i="4"/>
  <c r="I18" i="4"/>
  <c r="H19" i="4"/>
  <c r="I19" i="4"/>
  <c r="H20" i="4"/>
  <c r="I20" i="4"/>
  <c r="H21" i="4"/>
  <c r="I21" i="4"/>
  <c r="H22" i="4"/>
  <c r="I22" i="4"/>
  <c r="H23" i="4"/>
  <c r="I23" i="4"/>
  <c r="H24" i="4"/>
  <c r="I24" i="4"/>
  <c r="H25" i="4"/>
  <c r="I25" i="4"/>
  <c r="H26" i="4"/>
  <c r="I26" i="4"/>
  <c r="H27" i="4"/>
  <c r="I27" i="4"/>
  <c r="H28" i="4"/>
  <c r="I28" i="4"/>
  <c r="H29" i="4"/>
  <c r="I29" i="4"/>
  <c r="H30" i="4"/>
  <c r="I30" i="4"/>
  <c r="H31" i="4"/>
  <c r="I31" i="4"/>
  <c r="H32" i="4"/>
  <c r="I32" i="4"/>
  <c r="H33" i="4"/>
  <c r="I33" i="4"/>
  <c r="H34" i="4"/>
  <c r="I34" i="4"/>
  <c r="H35" i="4"/>
  <c r="I35" i="4"/>
  <c r="H36" i="4"/>
  <c r="I36" i="4"/>
  <c r="H37" i="4"/>
  <c r="I37" i="4"/>
  <c r="H38" i="4"/>
  <c r="I38" i="4"/>
  <c r="H39" i="4"/>
  <c r="I39" i="4"/>
  <c r="H40" i="4"/>
  <c r="I40" i="4"/>
  <c r="H41" i="4"/>
  <c r="I41" i="4"/>
  <c r="H42" i="4"/>
  <c r="I42" i="4"/>
  <c r="H43" i="4"/>
  <c r="I43" i="4"/>
  <c r="H44" i="4"/>
  <c r="I44" i="4"/>
  <c r="H45" i="4"/>
  <c r="I45" i="4"/>
  <c r="H46" i="4"/>
  <c r="I46" i="4"/>
  <c r="H47" i="4"/>
  <c r="I47" i="4"/>
  <c r="H48" i="4"/>
  <c r="I48" i="4"/>
  <c r="H49" i="4"/>
  <c r="I49" i="4"/>
  <c r="H50" i="4"/>
  <c r="I50" i="4"/>
  <c r="H51" i="4"/>
  <c r="I51" i="4"/>
  <c r="H52" i="4"/>
  <c r="I52" i="4"/>
  <c r="H53" i="4"/>
  <c r="I53" i="4"/>
  <c r="H54" i="4"/>
  <c r="I54" i="4"/>
  <c r="H55" i="4"/>
  <c r="I55" i="4"/>
  <c r="H56" i="4"/>
  <c r="I56" i="4"/>
  <c r="H57" i="4"/>
  <c r="I57" i="4"/>
  <c r="H58" i="4"/>
  <c r="I58" i="4"/>
  <c r="H59" i="4"/>
  <c r="I59" i="4"/>
  <c r="H60" i="4"/>
  <c r="I60" i="4"/>
  <c r="H61" i="4"/>
  <c r="I61" i="4"/>
  <c r="H62" i="4"/>
  <c r="I62" i="4"/>
  <c r="H63" i="4"/>
  <c r="I63" i="4"/>
  <c r="H64" i="4"/>
  <c r="I64" i="4"/>
  <c r="H65" i="4"/>
  <c r="I65" i="4"/>
  <c r="H66" i="4"/>
  <c r="I66" i="4"/>
  <c r="H67" i="4"/>
  <c r="I67" i="4"/>
  <c r="H68" i="4"/>
  <c r="I68" i="4"/>
  <c r="H69" i="4"/>
  <c r="I69" i="4"/>
  <c r="H70" i="4"/>
  <c r="I70" i="4"/>
  <c r="H71" i="4"/>
  <c r="I71" i="4"/>
  <c r="H72" i="4"/>
  <c r="I72" i="4"/>
  <c r="H73" i="4"/>
  <c r="I73" i="4"/>
  <c r="H74" i="4"/>
  <c r="I74" i="4"/>
  <c r="H75" i="4"/>
  <c r="I75" i="4"/>
  <c r="H76" i="4"/>
  <c r="I76" i="4"/>
  <c r="H77" i="4"/>
  <c r="I77" i="4"/>
  <c r="H78" i="4"/>
  <c r="I78" i="4"/>
  <c r="H79" i="4"/>
  <c r="I79" i="4"/>
  <c r="H80" i="4"/>
  <c r="I80" i="4"/>
  <c r="H81" i="4"/>
  <c r="I81" i="4"/>
  <c r="H82" i="4"/>
  <c r="I82" i="4"/>
  <c r="H83" i="4"/>
  <c r="I83" i="4"/>
  <c r="H84" i="4"/>
  <c r="I84" i="4"/>
  <c r="H85" i="4"/>
  <c r="I85" i="4"/>
  <c r="H86" i="4"/>
  <c r="I86" i="4"/>
  <c r="H87" i="4"/>
  <c r="I87" i="4"/>
  <c r="H88" i="4"/>
  <c r="I88" i="4"/>
  <c r="H89" i="4"/>
  <c r="I89" i="4"/>
  <c r="H90" i="4"/>
  <c r="I90" i="4"/>
  <c r="H91" i="4"/>
  <c r="I91" i="4"/>
  <c r="H92" i="4"/>
  <c r="I92" i="4"/>
  <c r="H93" i="4"/>
  <c r="I93" i="4"/>
  <c r="H94" i="4"/>
  <c r="I94" i="4"/>
  <c r="H95" i="4"/>
  <c r="I95" i="4"/>
  <c r="H96" i="4"/>
  <c r="I96" i="4"/>
  <c r="H97" i="4"/>
  <c r="I97" i="4"/>
  <c r="H98" i="4"/>
  <c r="I98" i="4"/>
  <c r="H99" i="4"/>
  <c r="I99" i="4"/>
  <c r="H100" i="4"/>
  <c r="I100" i="4"/>
  <c r="H101" i="4"/>
  <c r="I101" i="4"/>
  <c r="H102" i="4"/>
  <c r="I102" i="4"/>
  <c r="H103" i="4"/>
  <c r="I103" i="4"/>
  <c r="H104" i="4"/>
  <c r="I104" i="4"/>
  <c r="H105" i="4"/>
  <c r="I105" i="4"/>
  <c r="H106" i="4"/>
  <c r="I106" i="4"/>
  <c r="H107" i="4"/>
  <c r="I107" i="4"/>
  <c r="H108" i="4"/>
  <c r="I108" i="4"/>
  <c r="H109" i="4"/>
  <c r="I109" i="4"/>
  <c r="H110" i="4"/>
  <c r="I110" i="4"/>
  <c r="H111" i="4"/>
  <c r="I111" i="4"/>
  <c r="H112" i="4"/>
  <c r="I112" i="4"/>
  <c r="H113" i="4"/>
  <c r="I113" i="4"/>
  <c r="H114" i="4"/>
  <c r="I114" i="4"/>
  <c r="H115" i="4"/>
  <c r="I115" i="4"/>
  <c r="H116" i="4"/>
  <c r="I116" i="4"/>
  <c r="H117" i="4"/>
  <c r="I117" i="4"/>
  <c r="H118" i="4"/>
  <c r="I118" i="4"/>
  <c r="H119" i="4"/>
  <c r="I119" i="4"/>
  <c r="H120" i="4"/>
  <c r="I120" i="4"/>
  <c r="H121" i="4"/>
  <c r="I121" i="4"/>
  <c r="H122" i="4"/>
  <c r="I122" i="4"/>
  <c r="H123" i="4"/>
  <c r="I123" i="4"/>
  <c r="H124" i="4"/>
  <c r="I124" i="4"/>
  <c r="H125" i="4"/>
  <c r="I125" i="4"/>
  <c r="H126" i="4"/>
  <c r="I126" i="4"/>
  <c r="H127" i="4"/>
  <c r="I127" i="4"/>
  <c r="H128" i="4"/>
  <c r="I128" i="4"/>
  <c r="H129" i="4"/>
  <c r="I129" i="4"/>
  <c r="H130" i="4"/>
  <c r="I130" i="4"/>
  <c r="H131" i="4"/>
  <c r="I131" i="4"/>
  <c r="H132" i="4"/>
  <c r="I132" i="4"/>
  <c r="H133" i="4"/>
  <c r="I133" i="4"/>
  <c r="H134" i="4"/>
  <c r="I134" i="4"/>
  <c r="H135" i="4"/>
  <c r="I135" i="4"/>
  <c r="H136" i="4"/>
  <c r="I136" i="4"/>
  <c r="H137" i="4"/>
  <c r="I137" i="4"/>
  <c r="H138" i="4"/>
  <c r="I138" i="4"/>
  <c r="H139" i="4"/>
  <c r="I139" i="4"/>
  <c r="H140" i="4"/>
  <c r="I140" i="4"/>
  <c r="H141" i="4"/>
  <c r="I141" i="4"/>
  <c r="H142" i="4"/>
  <c r="I142" i="4"/>
  <c r="H143" i="4"/>
  <c r="I143" i="4"/>
  <c r="H144" i="4"/>
  <c r="I144" i="4"/>
  <c r="H145" i="4"/>
  <c r="I145" i="4"/>
  <c r="H146" i="4"/>
  <c r="I146" i="4"/>
  <c r="H147" i="4"/>
  <c r="I147" i="4"/>
  <c r="H148" i="4"/>
  <c r="I148" i="4"/>
  <c r="H149" i="4"/>
  <c r="I149" i="4"/>
  <c r="H150" i="4"/>
  <c r="I150" i="4"/>
  <c r="H151" i="4"/>
  <c r="I151" i="4"/>
  <c r="H152" i="4"/>
  <c r="I152" i="4"/>
  <c r="H153" i="4"/>
  <c r="I153" i="4"/>
  <c r="H154" i="4"/>
  <c r="I154" i="4"/>
  <c r="H155" i="4"/>
  <c r="I155" i="4"/>
  <c r="H156" i="4"/>
  <c r="I156" i="4"/>
  <c r="H157" i="4"/>
  <c r="I157" i="4"/>
  <c r="H158" i="4"/>
  <c r="I158" i="4"/>
  <c r="H159" i="4"/>
  <c r="I159" i="4"/>
  <c r="H160" i="4"/>
  <c r="I160" i="4"/>
  <c r="H161" i="4"/>
  <c r="I161" i="4"/>
  <c r="H162" i="4"/>
  <c r="I162" i="4"/>
  <c r="H163" i="4"/>
  <c r="I163" i="4"/>
  <c r="H164" i="4"/>
  <c r="I164" i="4"/>
  <c r="H165" i="4"/>
  <c r="I165" i="4"/>
  <c r="H166" i="4"/>
  <c r="I166" i="4"/>
  <c r="H167" i="4"/>
  <c r="I167" i="4"/>
  <c r="H168" i="4"/>
  <c r="I168" i="4"/>
  <c r="H169" i="4"/>
  <c r="I169" i="4"/>
  <c r="H170" i="4"/>
  <c r="I170" i="4"/>
  <c r="H171" i="4"/>
  <c r="I171" i="4"/>
  <c r="H172" i="4"/>
  <c r="I172" i="4"/>
  <c r="H173" i="4"/>
  <c r="I173" i="4"/>
  <c r="H174" i="4"/>
  <c r="I174" i="4"/>
  <c r="H175" i="4"/>
  <c r="I175" i="4"/>
  <c r="H176" i="4"/>
  <c r="I176" i="4"/>
  <c r="H177" i="4"/>
  <c r="I177" i="4"/>
  <c r="H178" i="4"/>
  <c r="I178" i="4"/>
  <c r="H179" i="4"/>
  <c r="I179" i="4"/>
  <c r="H180" i="4"/>
  <c r="I180" i="4"/>
  <c r="H181" i="4"/>
  <c r="I181" i="4"/>
  <c r="H182" i="4"/>
  <c r="I182" i="4"/>
  <c r="H183" i="4"/>
  <c r="I183" i="4"/>
  <c r="H184" i="4"/>
  <c r="I184" i="4"/>
  <c r="H185" i="4"/>
  <c r="I185" i="4"/>
  <c r="H186" i="4"/>
  <c r="I186" i="4"/>
  <c r="H187" i="4"/>
  <c r="I187" i="4"/>
  <c r="H188" i="4"/>
  <c r="I188" i="4"/>
  <c r="H189" i="4"/>
  <c r="I189" i="4"/>
  <c r="H190" i="4"/>
  <c r="I190" i="4"/>
  <c r="H191" i="4"/>
  <c r="I191" i="4"/>
  <c r="H192" i="4"/>
  <c r="I192" i="4"/>
  <c r="H193" i="4"/>
  <c r="I193" i="4"/>
  <c r="H194" i="4"/>
  <c r="I194" i="4"/>
  <c r="H195" i="4"/>
  <c r="I195" i="4"/>
  <c r="H196" i="4"/>
  <c r="I196" i="4"/>
  <c r="H197" i="4"/>
  <c r="I197" i="4"/>
  <c r="H198" i="4"/>
  <c r="I198" i="4"/>
  <c r="H199" i="4"/>
  <c r="I199" i="4"/>
  <c r="H200" i="4"/>
  <c r="I200" i="4"/>
  <c r="H201" i="4"/>
  <c r="I201" i="4"/>
  <c r="H202" i="4"/>
  <c r="I202" i="4"/>
  <c r="H203" i="4"/>
  <c r="I203" i="4"/>
  <c r="H204" i="4"/>
  <c r="I204" i="4"/>
  <c r="H205" i="4"/>
  <c r="I205" i="4"/>
  <c r="H206" i="4"/>
  <c r="I206" i="4"/>
  <c r="H207" i="4"/>
  <c r="I207" i="4"/>
  <c r="H208" i="4"/>
  <c r="I208" i="4"/>
  <c r="H209" i="4"/>
  <c r="I209" i="4"/>
  <c r="H210" i="4"/>
  <c r="I210" i="4"/>
  <c r="H211" i="4"/>
  <c r="I211" i="4"/>
  <c r="H212" i="4"/>
  <c r="I212" i="4"/>
  <c r="H213" i="4"/>
  <c r="I213" i="4"/>
  <c r="H214" i="4"/>
  <c r="I214" i="4"/>
  <c r="H215" i="4"/>
  <c r="I215" i="4"/>
  <c r="H216" i="4"/>
  <c r="I216" i="4"/>
  <c r="H217" i="4"/>
  <c r="I217" i="4"/>
  <c r="H218" i="4"/>
  <c r="I218" i="4"/>
  <c r="H219" i="4"/>
  <c r="I219" i="4"/>
  <c r="H220" i="4"/>
  <c r="I220" i="4"/>
  <c r="H221" i="4"/>
  <c r="I221" i="4"/>
  <c r="H222" i="4"/>
  <c r="I222" i="4"/>
  <c r="H223" i="4"/>
  <c r="I223" i="4"/>
  <c r="H224" i="4"/>
  <c r="I224" i="4"/>
  <c r="H225" i="4"/>
  <c r="I225" i="4"/>
  <c r="H226" i="4"/>
  <c r="I226" i="4"/>
  <c r="H227" i="4"/>
  <c r="I227" i="4"/>
  <c r="H228" i="4"/>
  <c r="I228" i="4"/>
  <c r="H229" i="4"/>
  <c r="I229" i="4"/>
  <c r="H230" i="4"/>
  <c r="I230" i="4"/>
  <c r="H231" i="4"/>
  <c r="I231" i="4"/>
  <c r="H232" i="4"/>
  <c r="I232" i="4"/>
  <c r="H233" i="4"/>
  <c r="I233" i="4"/>
  <c r="H234" i="4"/>
  <c r="I234" i="4"/>
  <c r="H235" i="4"/>
  <c r="I235" i="4"/>
  <c r="H236" i="4"/>
  <c r="I236" i="4"/>
  <c r="H237" i="4"/>
  <c r="I237" i="4"/>
  <c r="H238" i="4"/>
  <c r="I238" i="4"/>
  <c r="H239" i="4"/>
  <c r="I239" i="4"/>
  <c r="H240" i="4"/>
  <c r="I240" i="4"/>
  <c r="H241" i="4"/>
  <c r="I241" i="4"/>
  <c r="H242" i="4"/>
  <c r="I242" i="4"/>
  <c r="H243" i="4"/>
  <c r="I243" i="4"/>
  <c r="H244" i="4"/>
  <c r="I244" i="4"/>
  <c r="H245" i="4"/>
  <c r="I245" i="4"/>
  <c r="H246" i="4"/>
  <c r="I246" i="4"/>
  <c r="H247" i="4"/>
  <c r="I247" i="4"/>
  <c r="H248" i="4"/>
  <c r="I248" i="4"/>
  <c r="H249" i="4"/>
  <c r="I249" i="4"/>
  <c r="H250" i="4"/>
  <c r="I250" i="4"/>
  <c r="H251" i="4"/>
  <c r="I251" i="4"/>
  <c r="H252" i="4"/>
  <c r="I252" i="4"/>
  <c r="H253" i="4"/>
  <c r="I253" i="4"/>
  <c r="H254" i="4"/>
  <c r="I254" i="4"/>
  <c r="H255" i="4"/>
  <c r="I255" i="4"/>
  <c r="H256" i="4"/>
  <c r="I256" i="4"/>
  <c r="H257" i="4"/>
  <c r="I257" i="4"/>
  <c r="H258" i="4"/>
  <c r="I258" i="4"/>
  <c r="H259" i="4"/>
  <c r="I259" i="4"/>
  <c r="H260" i="4"/>
  <c r="I260" i="4"/>
  <c r="H261" i="4"/>
  <c r="I261" i="4"/>
  <c r="H262" i="4"/>
  <c r="I262" i="4"/>
  <c r="H263" i="4"/>
  <c r="I263" i="4"/>
  <c r="H264" i="4"/>
  <c r="I264" i="4"/>
  <c r="H265" i="4"/>
  <c r="I265" i="4"/>
  <c r="H266" i="4"/>
  <c r="I266" i="4"/>
  <c r="H267" i="4"/>
  <c r="I267" i="4"/>
  <c r="H268" i="4"/>
  <c r="I268" i="4"/>
  <c r="H269" i="4"/>
  <c r="I269" i="4"/>
  <c r="H270" i="4"/>
  <c r="I270" i="4"/>
  <c r="H271" i="4"/>
  <c r="I271" i="4"/>
  <c r="H272" i="4"/>
  <c r="I272" i="4"/>
  <c r="H273" i="4"/>
  <c r="I273" i="4"/>
  <c r="H274" i="4"/>
  <c r="I274" i="4"/>
  <c r="H275" i="4"/>
  <c r="I275" i="4"/>
  <c r="H276" i="4"/>
  <c r="I276" i="4"/>
  <c r="H277" i="4"/>
  <c r="I277" i="4"/>
  <c r="H278" i="4"/>
  <c r="I278" i="4"/>
  <c r="H279" i="4"/>
  <c r="I279" i="4"/>
  <c r="H280" i="4"/>
  <c r="I280" i="4"/>
  <c r="H281" i="4"/>
  <c r="I281" i="4"/>
  <c r="H282" i="4"/>
  <c r="I282" i="4"/>
  <c r="H283" i="4"/>
  <c r="I283" i="4"/>
  <c r="H284" i="4"/>
  <c r="I284" i="4"/>
  <c r="H285" i="4"/>
  <c r="I285" i="4"/>
  <c r="H286" i="4"/>
  <c r="I286" i="4"/>
  <c r="H287" i="4"/>
  <c r="I287" i="4"/>
  <c r="H288" i="4"/>
  <c r="I288" i="4"/>
  <c r="H289" i="4"/>
  <c r="I289" i="4"/>
  <c r="H290" i="4"/>
  <c r="I290" i="4"/>
  <c r="H291" i="4"/>
  <c r="I291" i="4"/>
  <c r="H292" i="4"/>
  <c r="I292" i="4"/>
  <c r="H293" i="4"/>
  <c r="I293" i="4"/>
  <c r="H294" i="4"/>
  <c r="I294" i="4"/>
  <c r="H295" i="4"/>
  <c r="I295" i="4"/>
  <c r="H296" i="4"/>
  <c r="I296" i="4"/>
  <c r="H297" i="4"/>
  <c r="I297" i="4"/>
  <c r="H298" i="4"/>
  <c r="I298" i="4"/>
  <c r="H299" i="4"/>
  <c r="I299" i="4"/>
  <c r="H300" i="4"/>
  <c r="I300" i="4"/>
  <c r="H301" i="4"/>
  <c r="I301" i="4"/>
  <c r="H302" i="4"/>
  <c r="I302" i="4"/>
  <c r="H303" i="4"/>
  <c r="I303" i="4"/>
  <c r="H304" i="4"/>
  <c r="I304" i="4"/>
  <c r="H305" i="4"/>
  <c r="I305" i="4"/>
  <c r="H306" i="4"/>
  <c r="I306" i="4"/>
  <c r="H307" i="4"/>
  <c r="I307" i="4"/>
  <c r="H308" i="4"/>
  <c r="I308" i="4"/>
  <c r="H309" i="4"/>
  <c r="I309" i="4"/>
  <c r="H310" i="4"/>
  <c r="I310" i="4"/>
  <c r="H311" i="4"/>
  <c r="I311" i="4"/>
  <c r="H312" i="4"/>
  <c r="I312" i="4"/>
  <c r="H313" i="4"/>
  <c r="I313" i="4"/>
  <c r="H314" i="4"/>
  <c r="I314" i="4"/>
  <c r="H315" i="4"/>
  <c r="I315" i="4"/>
  <c r="H316" i="4"/>
  <c r="I316" i="4"/>
  <c r="H317" i="4"/>
  <c r="I317" i="4"/>
  <c r="H318" i="4"/>
  <c r="I318" i="4"/>
  <c r="H319" i="4"/>
  <c r="I319" i="4"/>
  <c r="H320" i="4"/>
  <c r="I320" i="4"/>
  <c r="H321" i="4"/>
  <c r="I321" i="4"/>
  <c r="H322" i="4"/>
  <c r="I322" i="4"/>
  <c r="H323" i="4"/>
  <c r="I323" i="4"/>
  <c r="H324" i="4"/>
  <c r="I324" i="4"/>
  <c r="H325" i="4"/>
  <c r="I325" i="4"/>
  <c r="H326" i="4"/>
  <c r="I326" i="4"/>
  <c r="H327" i="4"/>
  <c r="I327" i="4"/>
  <c r="H328" i="4"/>
  <c r="I328" i="4"/>
  <c r="H329" i="4"/>
  <c r="I329" i="4"/>
  <c r="H330" i="4"/>
  <c r="I330" i="4"/>
  <c r="H331" i="4"/>
  <c r="I331" i="4"/>
  <c r="H332" i="4"/>
  <c r="I332" i="4"/>
  <c r="H333" i="4"/>
  <c r="I333" i="4"/>
  <c r="H334" i="4"/>
  <c r="I334" i="4"/>
  <c r="H335" i="4"/>
  <c r="I335" i="4"/>
  <c r="H336" i="4"/>
  <c r="I336" i="4"/>
  <c r="H337" i="4"/>
  <c r="I337" i="4"/>
  <c r="H338" i="4"/>
  <c r="I338" i="4"/>
  <c r="H339" i="4"/>
  <c r="I339" i="4"/>
  <c r="H340" i="4"/>
  <c r="I340" i="4"/>
  <c r="H341" i="4"/>
  <c r="I341" i="4"/>
  <c r="H342" i="4"/>
  <c r="I342" i="4"/>
  <c r="H343" i="4"/>
  <c r="I343" i="4"/>
  <c r="H344" i="4"/>
  <c r="I344" i="4"/>
  <c r="H345" i="4"/>
  <c r="I345" i="4"/>
  <c r="H346" i="4"/>
  <c r="I346" i="4"/>
  <c r="H347" i="4"/>
  <c r="I347" i="4"/>
  <c r="H348" i="4"/>
  <c r="I348" i="4"/>
  <c r="H349" i="4"/>
  <c r="I349" i="4"/>
  <c r="H350" i="4"/>
  <c r="I350" i="4"/>
  <c r="H351" i="4"/>
  <c r="I351" i="4"/>
  <c r="H352" i="4"/>
  <c r="I352" i="4"/>
  <c r="H353" i="4"/>
  <c r="I353" i="4"/>
  <c r="H354" i="4"/>
  <c r="I354" i="4"/>
  <c r="H355" i="4"/>
  <c r="I355" i="4"/>
  <c r="H356" i="4"/>
  <c r="I356" i="4"/>
  <c r="H357" i="4"/>
  <c r="I357" i="4"/>
  <c r="H358" i="4"/>
  <c r="I358" i="4"/>
  <c r="H359" i="4"/>
  <c r="I359" i="4"/>
  <c r="H360" i="4"/>
  <c r="I360" i="4"/>
  <c r="H361" i="4"/>
  <c r="I361" i="4"/>
  <c r="H362" i="4"/>
  <c r="I362" i="4"/>
  <c r="H363" i="4"/>
  <c r="I363" i="4"/>
  <c r="H364" i="4"/>
  <c r="I364" i="4"/>
  <c r="H365" i="4"/>
  <c r="I365" i="4"/>
  <c r="H366" i="4"/>
  <c r="I366" i="4"/>
  <c r="H367" i="4"/>
  <c r="I367" i="4"/>
  <c r="H368" i="4"/>
  <c r="I368" i="4"/>
  <c r="H369" i="4"/>
  <c r="I369" i="4"/>
  <c r="H370" i="4"/>
  <c r="I370" i="4"/>
  <c r="H371" i="4"/>
  <c r="I371" i="4"/>
  <c r="H372" i="4"/>
  <c r="I372" i="4"/>
  <c r="H373" i="4"/>
  <c r="I373" i="4"/>
  <c r="H374" i="4"/>
  <c r="I374" i="4"/>
  <c r="H375" i="4"/>
  <c r="I375" i="4"/>
  <c r="H376" i="4"/>
  <c r="I376" i="4"/>
  <c r="H377" i="4"/>
  <c r="I377" i="4"/>
  <c r="H378" i="4"/>
  <c r="I378" i="4"/>
  <c r="H379" i="4"/>
  <c r="I379" i="4"/>
  <c r="H380" i="4"/>
  <c r="I380" i="4"/>
  <c r="H381" i="4"/>
  <c r="I381" i="4"/>
  <c r="H382" i="4"/>
  <c r="I382" i="4"/>
  <c r="H383" i="4"/>
  <c r="I383" i="4"/>
  <c r="H384" i="4"/>
  <c r="I384" i="4"/>
  <c r="H385" i="4"/>
  <c r="I385" i="4"/>
  <c r="H386" i="4"/>
  <c r="I386" i="4"/>
  <c r="H387" i="4"/>
  <c r="I387" i="4"/>
  <c r="H388" i="4"/>
  <c r="I388" i="4"/>
  <c r="H389" i="4"/>
  <c r="I389" i="4"/>
  <c r="H390" i="4"/>
  <c r="I390" i="4"/>
  <c r="H391" i="4"/>
  <c r="I391" i="4"/>
  <c r="H392" i="4"/>
  <c r="I392" i="4"/>
  <c r="H393" i="4"/>
  <c r="I393" i="4"/>
  <c r="H394" i="4"/>
  <c r="I394" i="4"/>
  <c r="H395" i="4"/>
  <c r="I395" i="4"/>
  <c r="H396" i="4"/>
  <c r="I396" i="4"/>
  <c r="H397" i="4"/>
  <c r="I397" i="4"/>
  <c r="H398" i="4"/>
  <c r="I398" i="4"/>
  <c r="H399" i="4"/>
  <c r="I399" i="4"/>
  <c r="H400" i="4"/>
  <c r="I400" i="4"/>
  <c r="H401" i="4"/>
  <c r="I401" i="4"/>
  <c r="H402" i="4"/>
  <c r="I402" i="4"/>
  <c r="H403" i="4"/>
  <c r="I403" i="4"/>
  <c r="H404" i="4"/>
  <c r="I404" i="4"/>
  <c r="H405" i="4"/>
  <c r="I405" i="4"/>
  <c r="H406" i="4"/>
  <c r="I406" i="4"/>
  <c r="H407" i="4"/>
  <c r="I407" i="4"/>
  <c r="H408" i="4"/>
  <c r="I408" i="4"/>
  <c r="H409" i="4"/>
  <c r="I409" i="4"/>
  <c r="H410" i="4"/>
  <c r="I410" i="4"/>
  <c r="H411" i="4"/>
  <c r="I411" i="4"/>
  <c r="H412" i="4"/>
  <c r="I412" i="4"/>
  <c r="H413" i="4"/>
  <c r="I413" i="4"/>
  <c r="H414" i="4"/>
  <c r="I414" i="4"/>
  <c r="H415" i="4"/>
  <c r="I415" i="4"/>
  <c r="H416" i="4"/>
  <c r="I416" i="4"/>
  <c r="H417" i="4"/>
  <c r="I417" i="4"/>
  <c r="H418" i="4"/>
  <c r="I418" i="4"/>
  <c r="H419" i="4"/>
  <c r="I419" i="4"/>
  <c r="H420" i="4"/>
  <c r="I420" i="4"/>
  <c r="H421" i="4"/>
  <c r="I421" i="4"/>
  <c r="H422" i="4"/>
  <c r="I422" i="4"/>
  <c r="H423" i="4"/>
  <c r="I423" i="4"/>
  <c r="H424" i="4"/>
  <c r="I424" i="4"/>
  <c r="H425" i="4"/>
  <c r="I425" i="4"/>
  <c r="H426" i="4"/>
  <c r="I426" i="4"/>
  <c r="H427" i="4"/>
  <c r="I427" i="4"/>
  <c r="H428" i="4"/>
  <c r="I428" i="4"/>
  <c r="H429" i="4"/>
  <c r="I429" i="4"/>
  <c r="H430" i="4"/>
  <c r="I430" i="4"/>
  <c r="H431" i="4"/>
  <c r="I431" i="4"/>
  <c r="H432" i="4"/>
  <c r="I432" i="4"/>
  <c r="H433" i="4"/>
  <c r="I433" i="4"/>
  <c r="H434" i="4"/>
  <c r="I434" i="4"/>
  <c r="H435" i="4"/>
  <c r="I435" i="4"/>
  <c r="H436" i="4"/>
  <c r="I436" i="4"/>
  <c r="H437" i="4"/>
  <c r="I437" i="4"/>
  <c r="H438" i="4"/>
  <c r="I438" i="4"/>
  <c r="H439" i="4"/>
  <c r="I439" i="4"/>
  <c r="H440" i="4"/>
  <c r="I440" i="4"/>
  <c r="H441" i="4"/>
  <c r="I441" i="4"/>
  <c r="H442" i="4"/>
  <c r="I442" i="4"/>
  <c r="H443" i="4"/>
  <c r="I443" i="4"/>
  <c r="H444" i="4"/>
  <c r="I444" i="4"/>
  <c r="H445" i="4"/>
  <c r="I445" i="4"/>
  <c r="H446" i="4"/>
  <c r="I446" i="4"/>
  <c r="H447" i="4"/>
  <c r="I447" i="4"/>
  <c r="H448" i="4"/>
  <c r="I448" i="4"/>
  <c r="H449" i="4"/>
  <c r="I449" i="4"/>
  <c r="H450" i="4"/>
  <c r="I450" i="4"/>
  <c r="H451" i="4"/>
  <c r="I451" i="4"/>
  <c r="H452" i="4"/>
  <c r="I452" i="4"/>
  <c r="H453" i="4"/>
  <c r="I453" i="4"/>
  <c r="H454" i="4"/>
  <c r="I454" i="4"/>
  <c r="H455" i="4"/>
  <c r="I455" i="4"/>
  <c r="H456" i="4"/>
  <c r="I456" i="4"/>
  <c r="H457" i="4"/>
  <c r="I457" i="4"/>
  <c r="H458" i="4"/>
  <c r="I458" i="4"/>
  <c r="H459" i="4"/>
  <c r="I459" i="4"/>
  <c r="H460" i="4"/>
  <c r="I460" i="4"/>
  <c r="H461" i="4"/>
  <c r="I461" i="4"/>
  <c r="H462" i="4"/>
  <c r="I462" i="4"/>
  <c r="H463" i="4"/>
  <c r="I463" i="4"/>
  <c r="H464" i="4"/>
  <c r="I464" i="4"/>
  <c r="H465" i="4"/>
  <c r="I465" i="4"/>
  <c r="H466" i="4"/>
  <c r="I466" i="4"/>
  <c r="H467" i="4"/>
  <c r="I467" i="4"/>
  <c r="H468" i="4"/>
  <c r="I468" i="4"/>
  <c r="H469" i="4"/>
  <c r="I469" i="4"/>
  <c r="H470" i="4"/>
  <c r="I470" i="4"/>
  <c r="H471" i="4"/>
  <c r="I471" i="4"/>
  <c r="H472" i="4"/>
  <c r="I472" i="4"/>
  <c r="H473" i="4"/>
  <c r="I473" i="4"/>
  <c r="H474" i="4"/>
  <c r="I474" i="4"/>
  <c r="H475" i="4"/>
  <c r="I475" i="4"/>
  <c r="H476" i="4"/>
  <c r="I476" i="4"/>
  <c r="H477" i="4"/>
  <c r="I477" i="4"/>
  <c r="H478" i="4"/>
  <c r="I478" i="4"/>
  <c r="H479" i="4"/>
  <c r="I479" i="4"/>
  <c r="H480" i="4"/>
  <c r="I480" i="4"/>
  <c r="H481" i="4"/>
  <c r="I481" i="4"/>
  <c r="H482" i="4"/>
  <c r="I482" i="4"/>
  <c r="H483" i="4"/>
  <c r="I483" i="4"/>
  <c r="H484" i="4"/>
  <c r="I484" i="4"/>
  <c r="H485" i="4"/>
  <c r="I485" i="4"/>
  <c r="H486" i="4"/>
  <c r="I486" i="4"/>
  <c r="H487" i="4"/>
  <c r="I487" i="4"/>
  <c r="H488" i="4"/>
  <c r="I488" i="4"/>
  <c r="H489" i="4"/>
  <c r="I489" i="4"/>
  <c r="H490" i="4"/>
  <c r="I490" i="4"/>
  <c r="H491" i="4"/>
  <c r="I491" i="4"/>
  <c r="H492" i="4"/>
  <c r="I492" i="4"/>
  <c r="H493" i="4"/>
  <c r="I493" i="4"/>
  <c r="H494" i="4"/>
  <c r="I494" i="4"/>
  <c r="H495" i="4"/>
  <c r="I495" i="4"/>
  <c r="H496" i="4"/>
  <c r="I496" i="4"/>
  <c r="H497" i="4"/>
  <c r="I497" i="4"/>
  <c r="H498" i="4"/>
  <c r="I498" i="4"/>
  <c r="H499" i="4"/>
  <c r="I499" i="4"/>
  <c r="H500" i="4"/>
  <c r="I500" i="4"/>
  <c r="H501" i="4"/>
  <c r="I501" i="4"/>
  <c r="H502" i="4"/>
  <c r="I502" i="4"/>
  <c r="H503" i="4"/>
  <c r="I503" i="4"/>
  <c r="H504" i="4"/>
  <c r="I504" i="4"/>
  <c r="H505" i="4"/>
  <c r="I505" i="4"/>
  <c r="H506" i="4"/>
  <c r="I506" i="4"/>
  <c r="H507" i="4"/>
  <c r="I507" i="4"/>
  <c r="H508" i="4"/>
  <c r="I508" i="4"/>
  <c r="H509" i="4"/>
  <c r="I509" i="4"/>
  <c r="H510" i="4"/>
  <c r="I510" i="4"/>
  <c r="H511" i="4"/>
  <c r="I511" i="4"/>
  <c r="H512" i="4"/>
  <c r="I512" i="4"/>
  <c r="H513" i="4"/>
  <c r="I513" i="4"/>
  <c r="H514" i="4"/>
  <c r="I514" i="4"/>
  <c r="H515" i="4"/>
  <c r="I515" i="4"/>
  <c r="H516" i="4"/>
  <c r="I516" i="4"/>
  <c r="H517" i="4"/>
  <c r="I517" i="4"/>
  <c r="H518" i="4"/>
  <c r="I518" i="4"/>
  <c r="H519" i="4"/>
  <c r="I519" i="4"/>
  <c r="H520" i="4"/>
  <c r="I520" i="4"/>
  <c r="H521" i="4"/>
  <c r="I521" i="4"/>
  <c r="H522" i="4"/>
  <c r="I522" i="4"/>
  <c r="H523" i="4"/>
  <c r="I523" i="4"/>
  <c r="H524" i="4"/>
  <c r="I524" i="4"/>
  <c r="H525" i="4"/>
  <c r="I525" i="4"/>
  <c r="H526" i="4"/>
  <c r="I526" i="4"/>
  <c r="H527" i="4"/>
  <c r="I527" i="4"/>
  <c r="H528" i="4"/>
  <c r="I528" i="4"/>
  <c r="H529" i="4"/>
  <c r="I529" i="4"/>
  <c r="H530" i="4"/>
  <c r="I530" i="4"/>
  <c r="H531" i="4"/>
  <c r="I531" i="4"/>
  <c r="H532" i="4"/>
  <c r="I532" i="4"/>
  <c r="H533" i="4"/>
  <c r="I533" i="4"/>
  <c r="H534" i="4"/>
  <c r="I534" i="4"/>
  <c r="H535" i="4"/>
  <c r="I535" i="4"/>
  <c r="H536" i="4"/>
  <c r="I536" i="4"/>
  <c r="H537" i="4"/>
  <c r="I537" i="4"/>
  <c r="H538" i="4"/>
  <c r="I538" i="4"/>
  <c r="H539" i="4"/>
  <c r="I539" i="4"/>
  <c r="H540" i="4"/>
  <c r="I540" i="4"/>
  <c r="H541" i="4"/>
  <c r="I541" i="4"/>
  <c r="H542" i="4"/>
  <c r="I542" i="4"/>
  <c r="H543" i="4"/>
  <c r="I543" i="4"/>
  <c r="H544" i="4"/>
  <c r="I544" i="4"/>
  <c r="H545" i="4"/>
  <c r="I545" i="4"/>
  <c r="H546" i="4"/>
  <c r="I546" i="4"/>
  <c r="H547" i="4"/>
  <c r="I547" i="4"/>
  <c r="H548" i="4"/>
  <c r="I548" i="4"/>
  <c r="H549" i="4"/>
  <c r="I549" i="4"/>
  <c r="H550" i="4"/>
  <c r="I550" i="4"/>
  <c r="H551" i="4"/>
  <c r="I551" i="4"/>
  <c r="H552" i="4"/>
  <c r="I552" i="4"/>
  <c r="H553" i="4"/>
  <c r="I553" i="4"/>
  <c r="H554" i="4"/>
  <c r="I554" i="4"/>
  <c r="H555" i="4"/>
  <c r="I555" i="4"/>
  <c r="H556" i="4"/>
  <c r="I556" i="4"/>
  <c r="H557" i="4"/>
  <c r="I557" i="4"/>
  <c r="H558" i="4"/>
  <c r="I558" i="4"/>
  <c r="H559" i="4"/>
  <c r="I559" i="4"/>
  <c r="H560" i="4"/>
  <c r="I560" i="4"/>
  <c r="H561" i="4"/>
  <c r="I561" i="4"/>
  <c r="H562" i="4"/>
  <c r="I562" i="4"/>
  <c r="H563" i="4"/>
  <c r="I563" i="4"/>
  <c r="H564" i="4"/>
  <c r="I564" i="4"/>
  <c r="H565" i="4"/>
  <c r="I565" i="4"/>
  <c r="H566" i="4"/>
  <c r="I566" i="4"/>
  <c r="H567" i="4"/>
  <c r="I567" i="4"/>
  <c r="H568" i="4"/>
  <c r="I568" i="4"/>
  <c r="H569" i="4"/>
  <c r="I569" i="4"/>
  <c r="H570" i="4"/>
  <c r="I570" i="4"/>
  <c r="H571" i="4"/>
  <c r="I571" i="4"/>
  <c r="H572" i="4"/>
  <c r="I572" i="4"/>
  <c r="H573" i="4"/>
  <c r="I573" i="4"/>
  <c r="H574" i="4"/>
  <c r="I574" i="4"/>
  <c r="H575" i="4"/>
  <c r="I575" i="4"/>
  <c r="H576" i="4"/>
  <c r="I576" i="4"/>
  <c r="H577" i="4"/>
  <c r="I577" i="4"/>
  <c r="H578" i="4"/>
  <c r="I578" i="4"/>
  <c r="H579" i="4"/>
  <c r="I579" i="4"/>
  <c r="H580" i="4"/>
  <c r="I580" i="4"/>
  <c r="H581" i="4"/>
  <c r="I581" i="4"/>
  <c r="H582" i="4"/>
  <c r="I582" i="4"/>
  <c r="H583" i="4"/>
  <c r="I583" i="4"/>
  <c r="H584" i="4"/>
  <c r="I584" i="4"/>
  <c r="H585" i="4"/>
  <c r="I585" i="4"/>
  <c r="H586" i="4"/>
  <c r="I586" i="4"/>
  <c r="H587" i="4"/>
  <c r="I587" i="4"/>
  <c r="H588" i="4"/>
  <c r="I588" i="4"/>
  <c r="H589" i="4"/>
  <c r="I589" i="4"/>
  <c r="H590" i="4"/>
  <c r="I590" i="4"/>
  <c r="H591" i="4"/>
  <c r="I591" i="4"/>
  <c r="H592" i="4"/>
  <c r="I592" i="4"/>
  <c r="H593" i="4"/>
  <c r="I593" i="4"/>
  <c r="H594" i="4"/>
  <c r="I594" i="4"/>
  <c r="H595" i="4"/>
  <c r="I595" i="4"/>
  <c r="H596" i="4"/>
  <c r="I596" i="4"/>
  <c r="H597" i="4"/>
  <c r="I597" i="4"/>
  <c r="H598" i="4"/>
  <c r="I598" i="4"/>
  <c r="H599" i="4"/>
  <c r="I599" i="4"/>
  <c r="H600" i="4"/>
  <c r="I600" i="4"/>
  <c r="H601" i="4"/>
  <c r="I601" i="4"/>
  <c r="H602" i="4"/>
  <c r="I602" i="4"/>
  <c r="H603" i="4"/>
  <c r="I603" i="4"/>
  <c r="H604" i="4"/>
  <c r="I604" i="4"/>
  <c r="H605" i="4"/>
  <c r="I605" i="4"/>
  <c r="H606" i="4"/>
  <c r="I606" i="4"/>
  <c r="H607" i="4"/>
  <c r="I607" i="4"/>
  <c r="H608" i="4"/>
  <c r="I608" i="4"/>
  <c r="H609" i="4"/>
  <c r="I609" i="4"/>
  <c r="H610" i="4"/>
  <c r="I610" i="4"/>
  <c r="H611" i="4"/>
  <c r="I611" i="4"/>
  <c r="H612" i="4"/>
  <c r="I612" i="4"/>
  <c r="H613" i="4"/>
  <c r="I613" i="4"/>
  <c r="H614" i="4"/>
  <c r="I614" i="4"/>
  <c r="H615" i="4"/>
  <c r="I615" i="4"/>
  <c r="H616" i="4"/>
  <c r="I616" i="4"/>
  <c r="H617" i="4"/>
  <c r="I617" i="4"/>
  <c r="H618" i="4"/>
  <c r="I618" i="4"/>
  <c r="H619" i="4"/>
  <c r="I619" i="4"/>
  <c r="H620" i="4"/>
  <c r="I620" i="4"/>
  <c r="H621" i="4"/>
  <c r="I621" i="4"/>
  <c r="H622" i="4"/>
  <c r="I622" i="4"/>
  <c r="H623" i="4"/>
  <c r="I623" i="4"/>
  <c r="H624" i="4"/>
  <c r="I624" i="4"/>
  <c r="H625" i="4"/>
  <c r="I625" i="4"/>
  <c r="H626" i="4"/>
  <c r="I626" i="4"/>
  <c r="H627" i="4"/>
  <c r="I627" i="4"/>
  <c r="H628" i="4"/>
  <c r="I628" i="4"/>
  <c r="H629" i="4"/>
  <c r="I629" i="4"/>
  <c r="H630" i="4"/>
  <c r="I630" i="4"/>
  <c r="H631" i="4"/>
  <c r="I631" i="4"/>
  <c r="H632" i="4"/>
  <c r="I632" i="4"/>
  <c r="H633" i="4"/>
  <c r="I633" i="4"/>
  <c r="H634" i="4"/>
  <c r="I634" i="4"/>
  <c r="H635" i="4"/>
  <c r="I635" i="4"/>
  <c r="H636" i="4"/>
  <c r="I636" i="4"/>
  <c r="H637" i="4"/>
  <c r="I637" i="4"/>
  <c r="H638" i="4"/>
  <c r="I638" i="4"/>
  <c r="H639" i="4"/>
  <c r="I639" i="4"/>
  <c r="H640" i="4"/>
  <c r="I640" i="4"/>
  <c r="H641" i="4"/>
  <c r="I641" i="4"/>
  <c r="H642" i="4"/>
  <c r="I642" i="4"/>
  <c r="H643" i="4"/>
  <c r="I643" i="4"/>
  <c r="H644" i="4"/>
  <c r="I644" i="4"/>
  <c r="H645" i="4"/>
  <c r="I645" i="4"/>
  <c r="H646" i="4"/>
  <c r="I646" i="4"/>
  <c r="H647" i="4"/>
  <c r="I647" i="4"/>
  <c r="H648" i="4"/>
  <c r="I648" i="4"/>
  <c r="H649" i="4"/>
  <c r="I649" i="4"/>
  <c r="H650" i="4"/>
  <c r="I650" i="4"/>
  <c r="H651" i="4"/>
  <c r="I651" i="4"/>
  <c r="H652" i="4"/>
  <c r="I652" i="4"/>
  <c r="H653" i="4"/>
  <c r="I653" i="4"/>
  <c r="H654" i="4"/>
  <c r="I654" i="4"/>
  <c r="H655" i="4"/>
  <c r="I655" i="4"/>
  <c r="H656" i="4"/>
  <c r="I656" i="4"/>
  <c r="H657" i="4"/>
  <c r="I657" i="4"/>
  <c r="H658" i="4"/>
  <c r="I658" i="4"/>
  <c r="H659" i="4"/>
  <c r="I659" i="4"/>
  <c r="H660" i="4"/>
  <c r="I660" i="4"/>
  <c r="H661" i="4"/>
  <c r="I661" i="4"/>
  <c r="H662" i="4"/>
  <c r="I662" i="4"/>
  <c r="H663" i="4"/>
  <c r="I663" i="4"/>
  <c r="H664" i="4"/>
  <c r="I664" i="4"/>
  <c r="H665" i="4"/>
  <c r="I665" i="4"/>
  <c r="H666" i="4"/>
  <c r="I666" i="4"/>
  <c r="H667" i="4"/>
  <c r="I667" i="4"/>
  <c r="H668" i="4"/>
  <c r="I668" i="4"/>
  <c r="H669" i="4"/>
  <c r="I669" i="4"/>
  <c r="H670" i="4"/>
  <c r="I670" i="4"/>
  <c r="H671" i="4"/>
  <c r="I671" i="4"/>
  <c r="H672" i="4"/>
  <c r="I672" i="4"/>
  <c r="H673" i="4"/>
  <c r="I673" i="4"/>
  <c r="H674" i="4"/>
  <c r="I674" i="4"/>
  <c r="H675" i="4"/>
  <c r="I675" i="4"/>
  <c r="H676" i="4"/>
  <c r="I676" i="4"/>
  <c r="H677" i="4"/>
  <c r="I677" i="4"/>
  <c r="H678" i="4"/>
  <c r="I678" i="4"/>
  <c r="H679" i="4"/>
  <c r="I679" i="4"/>
  <c r="H680" i="4"/>
  <c r="I680" i="4"/>
  <c r="H681" i="4"/>
  <c r="I681" i="4"/>
  <c r="H682" i="4"/>
  <c r="I682" i="4"/>
  <c r="H683" i="4"/>
  <c r="I683" i="4"/>
  <c r="H684" i="4"/>
  <c r="I684" i="4"/>
  <c r="H685" i="4"/>
  <c r="I685" i="4"/>
  <c r="H686" i="4"/>
  <c r="I686" i="4"/>
  <c r="H687" i="4"/>
  <c r="I687" i="4"/>
  <c r="H688" i="4"/>
  <c r="I688" i="4"/>
  <c r="H689" i="4"/>
  <c r="I689" i="4"/>
  <c r="H690" i="4"/>
  <c r="I690" i="4"/>
  <c r="H691" i="4"/>
  <c r="I691" i="4"/>
  <c r="H692" i="4"/>
  <c r="I692" i="4"/>
  <c r="H693" i="4"/>
  <c r="I693" i="4"/>
  <c r="H694" i="4"/>
  <c r="I694" i="4"/>
  <c r="H695" i="4"/>
  <c r="I695" i="4"/>
  <c r="H696" i="4"/>
  <c r="I696" i="4"/>
  <c r="H697" i="4"/>
  <c r="I697" i="4"/>
  <c r="H698" i="4"/>
  <c r="I698" i="4"/>
  <c r="H699" i="4"/>
  <c r="I699" i="4"/>
  <c r="H700" i="4"/>
  <c r="I700" i="4"/>
  <c r="H701" i="4"/>
  <c r="I701" i="4"/>
  <c r="H702" i="4"/>
  <c r="I702" i="4"/>
  <c r="H703" i="4"/>
  <c r="I703" i="4"/>
  <c r="H704" i="4"/>
  <c r="I704" i="4"/>
  <c r="H705" i="4"/>
  <c r="I705" i="4"/>
  <c r="H706" i="4"/>
  <c r="I706" i="4"/>
  <c r="H707" i="4"/>
  <c r="I707" i="4"/>
  <c r="H708" i="4"/>
  <c r="I708" i="4"/>
  <c r="H709" i="4"/>
  <c r="I709" i="4"/>
  <c r="H710" i="4"/>
  <c r="I710" i="4"/>
  <c r="H711" i="4"/>
  <c r="I711" i="4"/>
  <c r="H712" i="4"/>
  <c r="I712" i="4"/>
  <c r="H713" i="4"/>
  <c r="I713" i="4"/>
  <c r="H714" i="4"/>
  <c r="I714" i="4"/>
  <c r="H715" i="4"/>
  <c r="I715" i="4"/>
  <c r="H716" i="4"/>
  <c r="I716" i="4"/>
  <c r="H717" i="4"/>
  <c r="I717" i="4"/>
  <c r="H718" i="4"/>
  <c r="I718" i="4"/>
  <c r="H719" i="4"/>
  <c r="I719" i="4"/>
  <c r="H720" i="4"/>
  <c r="I720" i="4"/>
  <c r="H721" i="4"/>
  <c r="I721" i="4"/>
  <c r="H722" i="4"/>
  <c r="I722" i="4"/>
  <c r="H723" i="4"/>
  <c r="I723" i="4"/>
  <c r="H724" i="4"/>
  <c r="I724" i="4"/>
  <c r="H725" i="4"/>
  <c r="I725" i="4"/>
  <c r="H726" i="4"/>
  <c r="I726" i="4"/>
  <c r="H727" i="4"/>
  <c r="I727" i="4"/>
  <c r="H728" i="4"/>
  <c r="I728" i="4"/>
  <c r="H729" i="4"/>
  <c r="I729" i="4"/>
  <c r="H730" i="4"/>
  <c r="I730" i="4"/>
  <c r="H731" i="4"/>
  <c r="I731" i="4"/>
  <c r="H732" i="4"/>
  <c r="I732" i="4"/>
  <c r="H733" i="4"/>
  <c r="I733" i="4"/>
  <c r="H734" i="4"/>
  <c r="I734" i="4"/>
  <c r="H735" i="4"/>
  <c r="I735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36" i="4"/>
  <c r="G237" i="4"/>
  <c r="G238" i="4"/>
  <c r="G239" i="4"/>
  <c r="G240" i="4"/>
  <c r="G241" i="4"/>
  <c r="G242" i="4"/>
  <c r="G243" i="4"/>
  <c r="G244" i="4"/>
  <c r="G245" i="4"/>
  <c r="G246" i="4"/>
  <c r="G247" i="4"/>
  <c r="G248" i="4"/>
  <c r="G249" i="4"/>
  <c r="G250" i="4"/>
  <c r="G251" i="4"/>
  <c r="G252" i="4"/>
  <c r="G253" i="4"/>
  <c r="G254" i="4"/>
  <c r="G255" i="4"/>
  <c r="G256" i="4"/>
  <c r="G257" i="4"/>
  <c r="G258" i="4"/>
  <c r="G259" i="4"/>
  <c r="G260" i="4"/>
  <c r="G261" i="4"/>
  <c r="G262" i="4"/>
  <c r="G263" i="4"/>
  <c r="G264" i="4"/>
  <c r="G265" i="4"/>
  <c r="G266" i="4"/>
  <c r="G267" i="4"/>
  <c r="G268" i="4"/>
  <c r="G269" i="4"/>
  <c r="G270" i="4"/>
  <c r="G271" i="4"/>
  <c r="G272" i="4"/>
  <c r="G273" i="4"/>
  <c r="G274" i="4"/>
  <c r="G275" i="4"/>
  <c r="G276" i="4"/>
  <c r="G277" i="4"/>
  <c r="G278" i="4"/>
  <c r="G279" i="4"/>
  <c r="G280" i="4"/>
  <c r="G281" i="4"/>
  <c r="G282" i="4"/>
  <c r="G283" i="4"/>
  <c r="G284" i="4"/>
  <c r="G285" i="4"/>
  <c r="G286" i="4"/>
  <c r="G287" i="4"/>
  <c r="G288" i="4"/>
  <c r="G289" i="4"/>
  <c r="G290" i="4"/>
  <c r="G291" i="4"/>
  <c r="G292" i="4"/>
  <c r="G293" i="4"/>
  <c r="G294" i="4"/>
  <c r="G295" i="4"/>
  <c r="G296" i="4"/>
  <c r="G297" i="4"/>
  <c r="G298" i="4"/>
  <c r="G299" i="4"/>
  <c r="G300" i="4"/>
  <c r="G301" i="4"/>
  <c r="G302" i="4"/>
  <c r="G303" i="4"/>
  <c r="G304" i="4"/>
  <c r="G305" i="4"/>
  <c r="G306" i="4"/>
  <c r="G307" i="4"/>
  <c r="G308" i="4"/>
  <c r="G309" i="4"/>
  <c r="G310" i="4"/>
  <c r="G311" i="4"/>
  <c r="G312" i="4"/>
  <c r="G313" i="4"/>
  <c r="G314" i="4"/>
  <c r="G315" i="4"/>
  <c r="G316" i="4"/>
  <c r="G317" i="4"/>
  <c r="G318" i="4"/>
  <c r="G319" i="4"/>
  <c r="G320" i="4"/>
  <c r="G321" i="4"/>
  <c r="G322" i="4"/>
  <c r="G323" i="4"/>
  <c r="G324" i="4"/>
  <c r="G325" i="4"/>
  <c r="G326" i="4"/>
  <c r="G327" i="4"/>
  <c r="G328" i="4"/>
  <c r="G329" i="4"/>
  <c r="G330" i="4"/>
  <c r="G331" i="4"/>
  <c r="G332" i="4"/>
  <c r="G333" i="4"/>
  <c r="G334" i="4"/>
  <c r="G335" i="4"/>
  <c r="G336" i="4"/>
  <c r="G337" i="4"/>
  <c r="G338" i="4"/>
  <c r="G339" i="4"/>
  <c r="G340" i="4"/>
  <c r="G341" i="4"/>
  <c r="G342" i="4"/>
  <c r="G343" i="4"/>
  <c r="G344" i="4"/>
  <c r="G345" i="4"/>
  <c r="G346" i="4"/>
  <c r="G347" i="4"/>
  <c r="G348" i="4"/>
  <c r="G349" i="4"/>
  <c r="G350" i="4"/>
  <c r="G351" i="4"/>
  <c r="G352" i="4"/>
  <c r="G353" i="4"/>
  <c r="G354" i="4"/>
  <c r="G355" i="4"/>
  <c r="G356" i="4"/>
  <c r="G357" i="4"/>
  <c r="G358" i="4"/>
  <c r="G359" i="4"/>
  <c r="G360" i="4"/>
  <c r="G361" i="4"/>
  <c r="G362" i="4"/>
  <c r="G363" i="4"/>
  <c r="G364" i="4"/>
  <c r="G365" i="4"/>
  <c r="G366" i="4"/>
  <c r="G367" i="4"/>
  <c r="G368" i="4"/>
  <c r="G369" i="4"/>
  <c r="G370" i="4"/>
  <c r="G371" i="4"/>
  <c r="G372" i="4"/>
  <c r="G373" i="4"/>
  <c r="G374" i="4"/>
  <c r="G375" i="4"/>
  <c r="G376" i="4"/>
  <c r="G377" i="4"/>
  <c r="G378" i="4"/>
  <c r="G379" i="4"/>
  <c r="G380" i="4"/>
  <c r="G381" i="4"/>
  <c r="G382" i="4"/>
  <c r="G383" i="4"/>
  <c r="G384" i="4"/>
  <c r="G385" i="4"/>
  <c r="G386" i="4"/>
  <c r="G387" i="4"/>
  <c r="G388" i="4"/>
  <c r="G389" i="4"/>
  <c r="G390" i="4"/>
  <c r="G391" i="4"/>
  <c r="G392" i="4"/>
  <c r="G393" i="4"/>
  <c r="G394" i="4"/>
  <c r="G395" i="4"/>
  <c r="G396" i="4"/>
  <c r="G397" i="4"/>
  <c r="G398" i="4"/>
  <c r="G399" i="4"/>
  <c r="G400" i="4"/>
  <c r="G401" i="4"/>
  <c r="G402" i="4"/>
  <c r="G403" i="4"/>
  <c r="G404" i="4"/>
  <c r="G405" i="4"/>
  <c r="G406" i="4"/>
  <c r="G407" i="4"/>
  <c r="G408" i="4"/>
  <c r="G409" i="4"/>
  <c r="G410" i="4"/>
  <c r="G411" i="4"/>
  <c r="G412" i="4"/>
  <c r="G413" i="4"/>
  <c r="G414" i="4"/>
  <c r="G415" i="4"/>
  <c r="G416" i="4"/>
  <c r="G417" i="4"/>
  <c r="G418" i="4"/>
  <c r="G419" i="4"/>
  <c r="G420" i="4"/>
  <c r="G421" i="4"/>
  <c r="G422" i="4"/>
  <c r="G423" i="4"/>
  <c r="G424" i="4"/>
  <c r="G425" i="4"/>
  <c r="G426" i="4"/>
  <c r="G427" i="4"/>
  <c r="G428" i="4"/>
  <c r="G429" i="4"/>
  <c r="G430" i="4"/>
  <c r="G431" i="4"/>
  <c r="G432" i="4"/>
  <c r="G433" i="4"/>
  <c r="G434" i="4"/>
  <c r="G435" i="4"/>
  <c r="G436" i="4"/>
  <c r="G437" i="4"/>
  <c r="G438" i="4"/>
  <c r="G439" i="4"/>
  <c r="G440" i="4"/>
  <c r="G441" i="4"/>
  <c r="G442" i="4"/>
  <c r="G443" i="4"/>
  <c r="G444" i="4"/>
  <c r="G445" i="4"/>
  <c r="G446" i="4"/>
  <c r="G447" i="4"/>
  <c r="G448" i="4"/>
  <c r="G449" i="4"/>
  <c r="G450" i="4"/>
  <c r="G451" i="4"/>
  <c r="G452" i="4"/>
  <c r="G453" i="4"/>
  <c r="G454" i="4"/>
  <c r="G455" i="4"/>
  <c r="G456" i="4"/>
  <c r="G457" i="4"/>
  <c r="G458" i="4"/>
  <c r="G459" i="4"/>
  <c r="G460" i="4"/>
  <c r="G461" i="4"/>
  <c r="G462" i="4"/>
  <c r="G463" i="4"/>
  <c r="G464" i="4"/>
  <c r="G465" i="4"/>
  <c r="G466" i="4"/>
  <c r="G467" i="4"/>
  <c r="G468" i="4"/>
  <c r="G469" i="4"/>
  <c r="G470" i="4"/>
  <c r="G471" i="4"/>
  <c r="G472" i="4"/>
  <c r="G473" i="4"/>
  <c r="G474" i="4"/>
  <c r="G475" i="4"/>
  <c r="G476" i="4"/>
  <c r="G477" i="4"/>
  <c r="G478" i="4"/>
  <c r="G479" i="4"/>
  <c r="G480" i="4"/>
  <c r="G481" i="4"/>
  <c r="G482" i="4"/>
  <c r="G483" i="4"/>
  <c r="G484" i="4"/>
  <c r="G485" i="4"/>
  <c r="G486" i="4"/>
  <c r="G487" i="4"/>
  <c r="G488" i="4"/>
  <c r="G489" i="4"/>
  <c r="G490" i="4"/>
  <c r="G491" i="4"/>
  <c r="G492" i="4"/>
  <c r="G493" i="4"/>
  <c r="G494" i="4"/>
  <c r="G495" i="4"/>
  <c r="G496" i="4"/>
  <c r="G497" i="4"/>
  <c r="G498" i="4"/>
  <c r="G499" i="4"/>
  <c r="G500" i="4"/>
  <c r="G501" i="4"/>
  <c r="G502" i="4"/>
  <c r="G503" i="4"/>
  <c r="G504" i="4"/>
  <c r="G505" i="4"/>
  <c r="G506" i="4"/>
  <c r="G507" i="4"/>
  <c r="G508" i="4"/>
  <c r="G509" i="4"/>
  <c r="G510" i="4"/>
  <c r="G511" i="4"/>
  <c r="G512" i="4"/>
  <c r="G513" i="4"/>
  <c r="G514" i="4"/>
  <c r="G515" i="4"/>
  <c r="G516" i="4"/>
  <c r="G517" i="4"/>
  <c r="G518" i="4"/>
  <c r="G519" i="4"/>
  <c r="G520" i="4"/>
  <c r="G521" i="4"/>
  <c r="G522" i="4"/>
  <c r="G523" i="4"/>
  <c r="G524" i="4"/>
  <c r="G525" i="4"/>
  <c r="G526" i="4"/>
  <c r="G527" i="4"/>
  <c r="G528" i="4"/>
  <c r="G529" i="4"/>
  <c r="G530" i="4"/>
  <c r="G531" i="4"/>
  <c r="G532" i="4"/>
  <c r="G533" i="4"/>
  <c r="G534" i="4"/>
  <c r="G535" i="4"/>
  <c r="G536" i="4"/>
  <c r="G537" i="4"/>
  <c r="G538" i="4"/>
  <c r="G539" i="4"/>
  <c r="G540" i="4"/>
  <c r="G541" i="4"/>
  <c r="G542" i="4"/>
  <c r="G543" i="4"/>
  <c r="G544" i="4"/>
  <c r="G545" i="4"/>
  <c r="G546" i="4"/>
  <c r="G547" i="4"/>
  <c r="G548" i="4"/>
  <c r="G549" i="4"/>
  <c r="G550" i="4"/>
  <c r="G551" i="4"/>
  <c r="G552" i="4"/>
  <c r="G553" i="4"/>
  <c r="G554" i="4"/>
  <c r="G555" i="4"/>
  <c r="G556" i="4"/>
  <c r="G557" i="4"/>
  <c r="G558" i="4"/>
  <c r="G559" i="4"/>
  <c r="G560" i="4"/>
  <c r="G561" i="4"/>
  <c r="G562" i="4"/>
  <c r="G563" i="4"/>
  <c r="G564" i="4"/>
  <c r="G565" i="4"/>
  <c r="G566" i="4"/>
  <c r="G567" i="4"/>
  <c r="G568" i="4"/>
  <c r="G569" i="4"/>
  <c r="G570" i="4"/>
  <c r="G571" i="4"/>
  <c r="G572" i="4"/>
  <c r="G573" i="4"/>
  <c r="G574" i="4"/>
  <c r="G575" i="4"/>
  <c r="G576" i="4"/>
  <c r="G577" i="4"/>
  <c r="G578" i="4"/>
  <c r="G579" i="4"/>
  <c r="G580" i="4"/>
  <c r="G581" i="4"/>
  <c r="G582" i="4"/>
  <c r="G583" i="4"/>
  <c r="G584" i="4"/>
  <c r="G585" i="4"/>
  <c r="G586" i="4"/>
  <c r="G587" i="4"/>
  <c r="G588" i="4"/>
  <c r="G589" i="4"/>
  <c r="G590" i="4"/>
  <c r="G591" i="4"/>
  <c r="G592" i="4"/>
  <c r="G593" i="4"/>
  <c r="G594" i="4"/>
  <c r="G595" i="4"/>
  <c r="G596" i="4"/>
  <c r="G597" i="4"/>
  <c r="G598" i="4"/>
  <c r="G599" i="4"/>
  <c r="G600" i="4"/>
  <c r="G601" i="4"/>
  <c r="G602" i="4"/>
  <c r="G603" i="4"/>
  <c r="G604" i="4"/>
  <c r="G605" i="4"/>
  <c r="G606" i="4"/>
  <c r="G607" i="4"/>
  <c r="G608" i="4"/>
  <c r="G609" i="4"/>
  <c r="G610" i="4"/>
  <c r="G611" i="4"/>
  <c r="G612" i="4"/>
  <c r="G613" i="4"/>
  <c r="G614" i="4"/>
  <c r="G615" i="4"/>
  <c r="G616" i="4"/>
  <c r="G617" i="4"/>
  <c r="G618" i="4"/>
  <c r="G619" i="4"/>
  <c r="G620" i="4"/>
  <c r="G621" i="4"/>
  <c r="G622" i="4"/>
  <c r="G623" i="4"/>
  <c r="G624" i="4"/>
  <c r="G625" i="4"/>
  <c r="G626" i="4"/>
  <c r="G627" i="4"/>
  <c r="G628" i="4"/>
  <c r="G629" i="4"/>
  <c r="G630" i="4"/>
  <c r="G631" i="4"/>
  <c r="G632" i="4"/>
  <c r="G633" i="4"/>
  <c r="G634" i="4"/>
  <c r="G635" i="4"/>
  <c r="G636" i="4"/>
  <c r="G637" i="4"/>
  <c r="G638" i="4"/>
  <c r="G639" i="4"/>
  <c r="G640" i="4"/>
  <c r="G641" i="4"/>
  <c r="G642" i="4"/>
  <c r="G643" i="4"/>
  <c r="G644" i="4"/>
  <c r="G645" i="4"/>
  <c r="G646" i="4"/>
  <c r="G647" i="4"/>
  <c r="G648" i="4"/>
  <c r="G649" i="4"/>
  <c r="G650" i="4"/>
  <c r="G651" i="4"/>
  <c r="G652" i="4"/>
  <c r="G653" i="4"/>
  <c r="G654" i="4"/>
  <c r="G655" i="4"/>
  <c r="G656" i="4"/>
  <c r="G657" i="4"/>
  <c r="G658" i="4"/>
  <c r="G659" i="4"/>
  <c r="G660" i="4"/>
  <c r="G661" i="4"/>
  <c r="G662" i="4"/>
  <c r="G663" i="4"/>
  <c r="G664" i="4"/>
  <c r="G665" i="4"/>
  <c r="G666" i="4"/>
  <c r="G667" i="4"/>
  <c r="G668" i="4"/>
  <c r="G669" i="4"/>
  <c r="G670" i="4"/>
  <c r="G671" i="4"/>
  <c r="G672" i="4"/>
  <c r="G673" i="4"/>
  <c r="G674" i="4"/>
  <c r="G675" i="4"/>
  <c r="G676" i="4"/>
  <c r="G677" i="4"/>
  <c r="G678" i="4"/>
  <c r="G679" i="4"/>
  <c r="G680" i="4"/>
  <c r="G681" i="4"/>
  <c r="G682" i="4"/>
  <c r="G683" i="4"/>
  <c r="G684" i="4"/>
  <c r="G685" i="4"/>
  <c r="G686" i="4"/>
  <c r="G687" i="4"/>
  <c r="G688" i="4"/>
  <c r="G689" i="4"/>
  <c r="G690" i="4"/>
  <c r="G691" i="4"/>
  <c r="G692" i="4"/>
  <c r="G693" i="4"/>
  <c r="G694" i="4"/>
  <c r="G695" i="4"/>
  <c r="G696" i="4"/>
  <c r="G697" i="4"/>
  <c r="G698" i="4"/>
  <c r="G699" i="4"/>
  <c r="G700" i="4"/>
  <c r="G701" i="4"/>
  <c r="G702" i="4"/>
  <c r="G703" i="4"/>
  <c r="G704" i="4"/>
  <c r="G705" i="4"/>
  <c r="G706" i="4"/>
  <c r="G707" i="4"/>
  <c r="G708" i="4"/>
  <c r="G709" i="4"/>
  <c r="G710" i="4"/>
  <c r="G711" i="4"/>
  <c r="G712" i="4"/>
  <c r="G713" i="4"/>
  <c r="G714" i="4"/>
  <c r="G715" i="4"/>
  <c r="G716" i="4"/>
  <c r="G717" i="4"/>
  <c r="G718" i="4"/>
  <c r="G719" i="4"/>
  <c r="G720" i="4"/>
  <c r="G721" i="4"/>
  <c r="G722" i="4"/>
  <c r="G723" i="4"/>
  <c r="G724" i="4"/>
  <c r="G725" i="4"/>
  <c r="G726" i="4"/>
  <c r="G727" i="4"/>
  <c r="G728" i="4"/>
  <c r="G729" i="4"/>
  <c r="G730" i="4"/>
  <c r="G731" i="4"/>
  <c r="G732" i="4"/>
  <c r="G733" i="4"/>
  <c r="G734" i="4"/>
  <c r="G735" i="4"/>
</calcChain>
</file>

<file path=xl/sharedStrings.xml><?xml version="1.0" encoding="utf-8"?>
<sst xmlns="http://schemas.openxmlformats.org/spreadsheetml/2006/main" count="14" uniqueCount="11">
  <si>
    <t>Дата</t>
  </si>
  <si>
    <t>Выручка</t>
  </si>
  <si>
    <t>SMA</t>
  </si>
  <si>
    <t>Окно усреднения (дн)</t>
  </si>
  <si>
    <t>Год</t>
  </si>
  <si>
    <t>Месяц</t>
  </si>
  <si>
    <t>Квартал</t>
  </si>
  <si>
    <t>Таблица Sales (продажи)</t>
  </si>
  <si>
    <t>Таблица Calendar (календарный справочник)</t>
  </si>
  <si>
    <t>Номер месяца</t>
  </si>
  <si>
    <t>ГодМесяц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</si>
</sst>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i/>
      <sz val="12"/>
      <color rgb="FF7F7F7F"/>
      <name val="Consolas"/>
      <family val="2"/>
      <charset val="204"/>
    </font>
    <font>
      <b/>
      <sz val="11"/>
      <color theme="1"/>
      <name val="Aptos Narrow"/>
      <family val="2"/>
      <scheme val="minor"/>
    </font>
    <font>
      <i/>
      <sz val="14"/>
      <color rgb="FF7F7F7F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">
    <xf numFmtId="0" fontId="0" fillId="0" borderId="0" xfId="0"/>
    <xf numFmtId="14" fontId="0" fillId="0" borderId="0" xfId="0" applyNumberFormat="1"/>
    <xf numFmtId="3" fontId="0" fillId="0" borderId="0" xfId="0" applyNumberFormat="1"/>
    <xf numFmtId="0" fontId="2" fillId="2" borderId="1" xfId="0" applyFont="1" applyFill="1" applyBorder="1" applyAlignment="1">
      <alignment horizontal="center"/>
    </xf>
    <xf numFmtId="4" fontId="0" fillId="0" borderId="0" xfId="0" applyNumberFormat="1"/>
    <xf numFmtId="0" fontId="0" fillId="0" borderId="0" xfId="0" applyAlignment="1">
      <alignment horizontal="right"/>
    </xf>
    <xf numFmtId="0" fontId="0" fillId="3" borderId="2" xfId="0" applyFill="1" applyBorder="1"/>
    <xf numFmtId="0" fontId="2" fillId="0" borderId="1" xfId="0" applyFont="1" applyBorder="1" applyAlignment="1">
      <alignment horizontal="center"/>
    </xf>
    <xf numFmtId="0" fontId="3" fillId="0" borderId="0" xfId="1" applyFont="1"/>
  </cellXfs>
  <cellStyles count="2">
    <cellStyle name="Обычный" xfId="0" builtinId="0" customBuiltin="1"/>
    <cellStyle name="Пояснение" xfId="1" builtinId="53"/>
  </cellStyles>
  <dxfs count="10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dd/mm/yyyy"/>
    </dxf>
    <dxf>
      <numFmt numFmtId="3" formatCode="#,##0"/>
    </dxf>
    <dxf>
      <numFmt numFmtId="19" formatCode="dd/mm/yyyy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'SMA в Excel'!$B$1</c:f>
              <c:strCache>
                <c:ptCount val="1"/>
                <c:pt idx="0">
                  <c:v>Выручка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'SMA в Excel'!$A$2:$A$732</c:f>
              <c:numCache>
                <c:formatCode>m/d/yyyy</c:formatCode>
                <c:ptCount val="731"/>
                <c:pt idx="0">
                  <c:v>43831</c:v>
                </c:pt>
                <c:pt idx="1">
                  <c:v>43832</c:v>
                </c:pt>
                <c:pt idx="2">
                  <c:v>43833</c:v>
                </c:pt>
                <c:pt idx="3">
                  <c:v>43834</c:v>
                </c:pt>
                <c:pt idx="4">
                  <c:v>43835</c:v>
                </c:pt>
                <c:pt idx="5">
                  <c:v>43836</c:v>
                </c:pt>
                <c:pt idx="6">
                  <c:v>43837</c:v>
                </c:pt>
                <c:pt idx="7">
                  <c:v>43838</c:v>
                </c:pt>
                <c:pt idx="8">
                  <c:v>43839</c:v>
                </c:pt>
                <c:pt idx="9">
                  <c:v>43840</c:v>
                </c:pt>
                <c:pt idx="10">
                  <c:v>43841</c:v>
                </c:pt>
                <c:pt idx="11">
                  <c:v>43842</c:v>
                </c:pt>
                <c:pt idx="12">
                  <c:v>43843</c:v>
                </c:pt>
                <c:pt idx="13">
                  <c:v>43844</c:v>
                </c:pt>
                <c:pt idx="14">
                  <c:v>43845</c:v>
                </c:pt>
                <c:pt idx="15">
                  <c:v>43846</c:v>
                </c:pt>
                <c:pt idx="16">
                  <c:v>43847</c:v>
                </c:pt>
                <c:pt idx="17">
                  <c:v>43848</c:v>
                </c:pt>
                <c:pt idx="18">
                  <c:v>43849</c:v>
                </c:pt>
                <c:pt idx="19">
                  <c:v>43850</c:v>
                </c:pt>
                <c:pt idx="20">
                  <c:v>43851</c:v>
                </c:pt>
                <c:pt idx="21">
                  <c:v>43852</c:v>
                </c:pt>
                <c:pt idx="22">
                  <c:v>43853</c:v>
                </c:pt>
                <c:pt idx="23">
                  <c:v>43854</c:v>
                </c:pt>
                <c:pt idx="24">
                  <c:v>43855</c:v>
                </c:pt>
                <c:pt idx="25">
                  <c:v>43856</c:v>
                </c:pt>
                <c:pt idx="26">
                  <c:v>43857</c:v>
                </c:pt>
                <c:pt idx="27">
                  <c:v>43858</c:v>
                </c:pt>
                <c:pt idx="28">
                  <c:v>43859</c:v>
                </c:pt>
                <c:pt idx="29">
                  <c:v>43860</c:v>
                </c:pt>
                <c:pt idx="30">
                  <c:v>43861</c:v>
                </c:pt>
                <c:pt idx="31">
                  <c:v>43862</c:v>
                </c:pt>
                <c:pt idx="32">
                  <c:v>43863</c:v>
                </c:pt>
                <c:pt idx="33">
                  <c:v>43864</c:v>
                </c:pt>
                <c:pt idx="34">
                  <c:v>43865</c:v>
                </c:pt>
                <c:pt idx="35">
                  <c:v>43866</c:v>
                </c:pt>
                <c:pt idx="36">
                  <c:v>43867</c:v>
                </c:pt>
                <c:pt idx="37">
                  <c:v>43868</c:v>
                </c:pt>
                <c:pt idx="38">
                  <c:v>43869</c:v>
                </c:pt>
                <c:pt idx="39">
                  <c:v>43870</c:v>
                </c:pt>
                <c:pt idx="40">
                  <c:v>43871</c:v>
                </c:pt>
                <c:pt idx="41">
                  <c:v>43872</c:v>
                </c:pt>
                <c:pt idx="42">
                  <c:v>43873</c:v>
                </c:pt>
                <c:pt idx="43">
                  <c:v>43874</c:v>
                </c:pt>
                <c:pt idx="44">
                  <c:v>43875</c:v>
                </c:pt>
                <c:pt idx="45">
                  <c:v>43876</c:v>
                </c:pt>
                <c:pt idx="46">
                  <c:v>43877</c:v>
                </c:pt>
                <c:pt idx="47">
                  <c:v>43878</c:v>
                </c:pt>
                <c:pt idx="48">
                  <c:v>43879</c:v>
                </c:pt>
                <c:pt idx="49">
                  <c:v>43880</c:v>
                </c:pt>
                <c:pt idx="50">
                  <c:v>43881</c:v>
                </c:pt>
                <c:pt idx="51">
                  <c:v>43882</c:v>
                </c:pt>
                <c:pt idx="52">
                  <c:v>43883</c:v>
                </c:pt>
                <c:pt idx="53">
                  <c:v>43884</c:v>
                </c:pt>
                <c:pt idx="54">
                  <c:v>43885</c:v>
                </c:pt>
                <c:pt idx="55">
                  <c:v>43886</c:v>
                </c:pt>
                <c:pt idx="56">
                  <c:v>43887</c:v>
                </c:pt>
                <c:pt idx="57">
                  <c:v>43888</c:v>
                </c:pt>
                <c:pt idx="58">
                  <c:v>43889</c:v>
                </c:pt>
                <c:pt idx="59">
                  <c:v>43890</c:v>
                </c:pt>
                <c:pt idx="60">
                  <c:v>43891</c:v>
                </c:pt>
                <c:pt idx="61">
                  <c:v>43892</c:v>
                </c:pt>
                <c:pt idx="62">
                  <c:v>43893</c:v>
                </c:pt>
                <c:pt idx="63">
                  <c:v>43894</c:v>
                </c:pt>
                <c:pt idx="64">
                  <c:v>43895</c:v>
                </c:pt>
                <c:pt idx="65">
                  <c:v>43896</c:v>
                </c:pt>
                <c:pt idx="66">
                  <c:v>43897</c:v>
                </c:pt>
                <c:pt idx="67">
                  <c:v>43898</c:v>
                </c:pt>
                <c:pt idx="68">
                  <c:v>43899</c:v>
                </c:pt>
                <c:pt idx="69">
                  <c:v>43900</c:v>
                </c:pt>
                <c:pt idx="70">
                  <c:v>43901</c:v>
                </c:pt>
                <c:pt idx="71">
                  <c:v>43902</c:v>
                </c:pt>
                <c:pt idx="72">
                  <c:v>43903</c:v>
                </c:pt>
                <c:pt idx="73">
                  <c:v>43904</c:v>
                </c:pt>
                <c:pt idx="74">
                  <c:v>43905</c:v>
                </c:pt>
                <c:pt idx="75">
                  <c:v>43906</c:v>
                </c:pt>
                <c:pt idx="76">
                  <c:v>43907</c:v>
                </c:pt>
                <c:pt idx="77">
                  <c:v>43908</c:v>
                </c:pt>
                <c:pt idx="78">
                  <c:v>43909</c:v>
                </c:pt>
                <c:pt idx="79">
                  <c:v>43910</c:v>
                </c:pt>
                <c:pt idx="80">
                  <c:v>43911</c:v>
                </c:pt>
                <c:pt idx="81">
                  <c:v>43912</c:v>
                </c:pt>
                <c:pt idx="82">
                  <c:v>43913</c:v>
                </c:pt>
                <c:pt idx="83">
                  <c:v>43914</c:v>
                </c:pt>
                <c:pt idx="84">
                  <c:v>43915</c:v>
                </c:pt>
                <c:pt idx="85">
                  <c:v>43916</c:v>
                </c:pt>
                <c:pt idx="86">
                  <c:v>43917</c:v>
                </c:pt>
                <c:pt idx="87">
                  <c:v>43918</c:v>
                </c:pt>
                <c:pt idx="88">
                  <c:v>43919</c:v>
                </c:pt>
                <c:pt idx="89">
                  <c:v>43920</c:v>
                </c:pt>
                <c:pt idx="90">
                  <c:v>43921</c:v>
                </c:pt>
                <c:pt idx="91">
                  <c:v>43922</c:v>
                </c:pt>
                <c:pt idx="92">
                  <c:v>43923</c:v>
                </c:pt>
                <c:pt idx="93">
                  <c:v>43924</c:v>
                </c:pt>
                <c:pt idx="94">
                  <c:v>43925</c:v>
                </c:pt>
                <c:pt idx="95">
                  <c:v>43926</c:v>
                </c:pt>
                <c:pt idx="96">
                  <c:v>43927</c:v>
                </c:pt>
                <c:pt idx="97">
                  <c:v>43928</c:v>
                </c:pt>
                <c:pt idx="98">
                  <c:v>43929</c:v>
                </c:pt>
                <c:pt idx="99">
                  <c:v>43930</c:v>
                </c:pt>
                <c:pt idx="100">
                  <c:v>43931</c:v>
                </c:pt>
                <c:pt idx="101">
                  <c:v>43932</c:v>
                </c:pt>
                <c:pt idx="102">
                  <c:v>43933</c:v>
                </c:pt>
                <c:pt idx="103">
                  <c:v>43934</c:v>
                </c:pt>
                <c:pt idx="104">
                  <c:v>43935</c:v>
                </c:pt>
                <c:pt idx="105">
                  <c:v>43936</c:v>
                </c:pt>
                <c:pt idx="106">
                  <c:v>43937</c:v>
                </c:pt>
                <c:pt idx="107">
                  <c:v>43938</c:v>
                </c:pt>
                <c:pt idx="108">
                  <c:v>43939</c:v>
                </c:pt>
                <c:pt idx="109">
                  <c:v>43940</c:v>
                </c:pt>
                <c:pt idx="110">
                  <c:v>43941</c:v>
                </c:pt>
                <c:pt idx="111">
                  <c:v>43942</c:v>
                </c:pt>
                <c:pt idx="112">
                  <c:v>43943</c:v>
                </c:pt>
                <c:pt idx="113">
                  <c:v>43944</c:v>
                </c:pt>
                <c:pt idx="114">
                  <c:v>43945</c:v>
                </c:pt>
                <c:pt idx="115">
                  <c:v>43946</c:v>
                </c:pt>
                <c:pt idx="116">
                  <c:v>43947</c:v>
                </c:pt>
                <c:pt idx="117">
                  <c:v>43948</c:v>
                </c:pt>
                <c:pt idx="118">
                  <c:v>43949</c:v>
                </c:pt>
                <c:pt idx="119">
                  <c:v>43950</c:v>
                </c:pt>
                <c:pt idx="120">
                  <c:v>43951</c:v>
                </c:pt>
                <c:pt idx="121">
                  <c:v>43952</c:v>
                </c:pt>
                <c:pt idx="122">
                  <c:v>43953</c:v>
                </c:pt>
                <c:pt idx="123">
                  <c:v>43954</c:v>
                </c:pt>
                <c:pt idx="124">
                  <c:v>43955</c:v>
                </c:pt>
                <c:pt idx="125">
                  <c:v>43956</c:v>
                </c:pt>
                <c:pt idx="126">
                  <c:v>43957</c:v>
                </c:pt>
                <c:pt idx="127">
                  <c:v>43958</c:v>
                </c:pt>
                <c:pt idx="128">
                  <c:v>43959</c:v>
                </c:pt>
                <c:pt idx="129">
                  <c:v>43960</c:v>
                </c:pt>
                <c:pt idx="130">
                  <c:v>43961</c:v>
                </c:pt>
                <c:pt idx="131">
                  <c:v>43962</c:v>
                </c:pt>
                <c:pt idx="132">
                  <c:v>43963</c:v>
                </c:pt>
                <c:pt idx="133">
                  <c:v>43964</c:v>
                </c:pt>
                <c:pt idx="134">
                  <c:v>43965</c:v>
                </c:pt>
                <c:pt idx="135">
                  <c:v>43966</c:v>
                </c:pt>
                <c:pt idx="136">
                  <c:v>43967</c:v>
                </c:pt>
                <c:pt idx="137">
                  <c:v>43968</c:v>
                </c:pt>
                <c:pt idx="138">
                  <c:v>43969</c:v>
                </c:pt>
                <c:pt idx="139">
                  <c:v>43970</c:v>
                </c:pt>
                <c:pt idx="140">
                  <c:v>43971</c:v>
                </c:pt>
                <c:pt idx="141">
                  <c:v>43972</c:v>
                </c:pt>
                <c:pt idx="142">
                  <c:v>43973</c:v>
                </c:pt>
                <c:pt idx="143">
                  <c:v>43974</c:v>
                </c:pt>
                <c:pt idx="144">
                  <c:v>43975</c:v>
                </c:pt>
                <c:pt idx="145">
                  <c:v>43976</c:v>
                </c:pt>
                <c:pt idx="146">
                  <c:v>43977</c:v>
                </c:pt>
                <c:pt idx="147">
                  <c:v>43978</c:v>
                </c:pt>
                <c:pt idx="148">
                  <c:v>43979</c:v>
                </c:pt>
                <c:pt idx="149">
                  <c:v>43980</c:v>
                </c:pt>
                <c:pt idx="150">
                  <c:v>43981</c:v>
                </c:pt>
                <c:pt idx="151">
                  <c:v>43982</c:v>
                </c:pt>
                <c:pt idx="152">
                  <c:v>43983</c:v>
                </c:pt>
                <c:pt idx="153">
                  <c:v>43984</c:v>
                </c:pt>
                <c:pt idx="154">
                  <c:v>43985</c:v>
                </c:pt>
                <c:pt idx="155">
                  <c:v>43986</c:v>
                </c:pt>
                <c:pt idx="156">
                  <c:v>43987</c:v>
                </c:pt>
                <c:pt idx="157">
                  <c:v>43988</c:v>
                </c:pt>
                <c:pt idx="158">
                  <c:v>43989</c:v>
                </c:pt>
                <c:pt idx="159">
                  <c:v>43990</c:v>
                </c:pt>
                <c:pt idx="160">
                  <c:v>43991</c:v>
                </c:pt>
                <c:pt idx="161">
                  <c:v>43992</c:v>
                </c:pt>
                <c:pt idx="162">
                  <c:v>43993</c:v>
                </c:pt>
                <c:pt idx="163">
                  <c:v>43994</c:v>
                </c:pt>
                <c:pt idx="164">
                  <c:v>43995</c:v>
                </c:pt>
                <c:pt idx="165">
                  <c:v>43996</c:v>
                </c:pt>
                <c:pt idx="166">
                  <c:v>43997</c:v>
                </c:pt>
                <c:pt idx="167">
                  <c:v>43998</c:v>
                </c:pt>
                <c:pt idx="168">
                  <c:v>43999</c:v>
                </c:pt>
                <c:pt idx="169">
                  <c:v>44000</c:v>
                </c:pt>
                <c:pt idx="170">
                  <c:v>44001</c:v>
                </c:pt>
                <c:pt idx="171">
                  <c:v>44002</c:v>
                </c:pt>
                <c:pt idx="172">
                  <c:v>44003</c:v>
                </c:pt>
                <c:pt idx="173">
                  <c:v>44004</c:v>
                </c:pt>
                <c:pt idx="174">
                  <c:v>44005</c:v>
                </c:pt>
                <c:pt idx="175">
                  <c:v>44006</c:v>
                </c:pt>
                <c:pt idx="176">
                  <c:v>44007</c:v>
                </c:pt>
                <c:pt idx="177">
                  <c:v>44008</c:v>
                </c:pt>
                <c:pt idx="178">
                  <c:v>44009</c:v>
                </c:pt>
                <c:pt idx="179">
                  <c:v>44010</c:v>
                </c:pt>
                <c:pt idx="180">
                  <c:v>44011</c:v>
                </c:pt>
                <c:pt idx="181">
                  <c:v>44012</c:v>
                </c:pt>
                <c:pt idx="182">
                  <c:v>44013</c:v>
                </c:pt>
                <c:pt idx="183">
                  <c:v>44014</c:v>
                </c:pt>
                <c:pt idx="184">
                  <c:v>44015</c:v>
                </c:pt>
                <c:pt idx="185">
                  <c:v>44016</c:v>
                </c:pt>
                <c:pt idx="186">
                  <c:v>44017</c:v>
                </c:pt>
                <c:pt idx="187">
                  <c:v>44018</c:v>
                </c:pt>
                <c:pt idx="188">
                  <c:v>44019</c:v>
                </c:pt>
                <c:pt idx="189">
                  <c:v>44020</c:v>
                </c:pt>
                <c:pt idx="190">
                  <c:v>44021</c:v>
                </c:pt>
                <c:pt idx="191">
                  <c:v>44022</c:v>
                </c:pt>
                <c:pt idx="192">
                  <c:v>44023</c:v>
                </c:pt>
                <c:pt idx="193">
                  <c:v>44024</c:v>
                </c:pt>
                <c:pt idx="194">
                  <c:v>44025</c:v>
                </c:pt>
                <c:pt idx="195">
                  <c:v>44026</c:v>
                </c:pt>
                <c:pt idx="196">
                  <c:v>44027</c:v>
                </c:pt>
                <c:pt idx="197">
                  <c:v>44028</c:v>
                </c:pt>
                <c:pt idx="198">
                  <c:v>44029</c:v>
                </c:pt>
                <c:pt idx="199">
                  <c:v>44030</c:v>
                </c:pt>
                <c:pt idx="200">
                  <c:v>44031</c:v>
                </c:pt>
                <c:pt idx="201">
                  <c:v>44032</c:v>
                </c:pt>
                <c:pt idx="202">
                  <c:v>44033</c:v>
                </c:pt>
                <c:pt idx="203">
                  <c:v>44034</c:v>
                </c:pt>
                <c:pt idx="204">
                  <c:v>44035</c:v>
                </c:pt>
                <c:pt idx="205">
                  <c:v>44036</c:v>
                </c:pt>
                <c:pt idx="206">
                  <c:v>44037</c:v>
                </c:pt>
                <c:pt idx="207">
                  <c:v>44038</c:v>
                </c:pt>
                <c:pt idx="208">
                  <c:v>44039</c:v>
                </c:pt>
                <c:pt idx="209">
                  <c:v>44040</c:v>
                </c:pt>
                <c:pt idx="210">
                  <c:v>44041</c:v>
                </c:pt>
                <c:pt idx="211">
                  <c:v>44042</c:v>
                </c:pt>
                <c:pt idx="212">
                  <c:v>44043</c:v>
                </c:pt>
                <c:pt idx="213">
                  <c:v>44044</c:v>
                </c:pt>
                <c:pt idx="214">
                  <c:v>44045</c:v>
                </c:pt>
                <c:pt idx="215">
                  <c:v>44046</c:v>
                </c:pt>
                <c:pt idx="216">
                  <c:v>44047</c:v>
                </c:pt>
                <c:pt idx="217">
                  <c:v>44048</c:v>
                </c:pt>
                <c:pt idx="218">
                  <c:v>44049</c:v>
                </c:pt>
                <c:pt idx="219">
                  <c:v>44050</c:v>
                </c:pt>
                <c:pt idx="220">
                  <c:v>44051</c:v>
                </c:pt>
                <c:pt idx="221">
                  <c:v>44052</c:v>
                </c:pt>
                <c:pt idx="222">
                  <c:v>44053</c:v>
                </c:pt>
                <c:pt idx="223">
                  <c:v>44054</c:v>
                </c:pt>
                <c:pt idx="224">
                  <c:v>44055</c:v>
                </c:pt>
                <c:pt idx="225">
                  <c:v>44056</c:v>
                </c:pt>
                <c:pt idx="226">
                  <c:v>44057</c:v>
                </c:pt>
                <c:pt idx="227">
                  <c:v>44058</c:v>
                </c:pt>
                <c:pt idx="228">
                  <c:v>44059</c:v>
                </c:pt>
                <c:pt idx="229">
                  <c:v>44060</c:v>
                </c:pt>
                <c:pt idx="230">
                  <c:v>44061</c:v>
                </c:pt>
                <c:pt idx="231">
                  <c:v>44062</c:v>
                </c:pt>
                <c:pt idx="232">
                  <c:v>44063</c:v>
                </c:pt>
                <c:pt idx="233">
                  <c:v>44064</c:v>
                </c:pt>
                <c:pt idx="234">
                  <c:v>44065</c:v>
                </c:pt>
                <c:pt idx="235">
                  <c:v>44066</c:v>
                </c:pt>
                <c:pt idx="236">
                  <c:v>44067</c:v>
                </c:pt>
                <c:pt idx="237">
                  <c:v>44068</c:v>
                </c:pt>
                <c:pt idx="238">
                  <c:v>44069</c:v>
                </c:pt>
                <c:pt idx="239">
                  <c:v>44070</c:v>
                </c:pt>
                <c:pt idx="240">
                  <c:v>44071</c:v>
                </c:pt>
                <c:pt idx="241">
                  <c:v>44072</c:v>
                </c:pt>
                <c:pt idx="242">
                  <c:v>44073</c:v>
                </c:pt>
                <c:pt idx="243">
                  <c:v>44074</c:v>
                </c:pt>
                <c:pt idx="244">
                  <c:v>44075</c:v>
                </c:pt>
                <c:pt idx="245">
                  <c:v>44076</c:v>
                </c:pt>
                <c:pt idx="246">
                  <c:v>44077</c:v>
                </c:pt>
                <c:pt idx="247">
                  <c:v>44078</c:v>
                </c:pt>
                <c:pt idx="248">
                  <c:v>44079</c:v>
                </c:pt>
                <c:pt idx="249">
                  <c:v>44080</c:v>
                </c:pt>
                <c:pt idx="250">
                  <c:v>44081</c:v>
                </c:pt>
                <c:pt idx="251">
                  <c:v>44082</c:v>
                </c:pt>
                <c:pt idx="252">
                  <c:v>44083</c:v>
                </c:pt>
                <c:pt idx="253">
                  <c:v>44084</c:v>
                </c:pt>
                <c:pt idx="254">
                  <c:v>44085</c:v>
                </c:pt>
                <c:pt idx="255">
                  <c:v>44086</c:v>
                </c:pt>
                <c:pt idx="256">
                  <c:v>44087</c:v>
                </c:pt>
                <c:pt idx="257">
                  <c:v>44088</c:v>
                </c:pt>
                <c:pt idx="258">
                  <c:v>44089</c:v>
                </c:pt>
                <c:pt idx="259">
                  <c:v>44090</c:v>
                </c:pt>
                <c:pt idx="260">
                  <c:v>44091</c:v>
                </c:pt>
                <c:pt idx="261">
                  <c:v>44092</c:v>
                </c:pt>
                <c:pt idx="262">
                  <c:v>44093</c:v>
                </c:pt>
                <c:pt idx="263">
                  <c:v>44094</c:v>
                </c:pt>
                <c:pt idx="264">
                  <c:v>44095</c:v>
                </c:pt>
                <c:pt idx="265">
                  <c:v>44096</c:v>
                </c:pt>
                <c:pt idx="266">
                  <c:v>44097</c:v>
                </c:pt>
                <c:pt idx="267">
                  <c:v>44098</c:v>
                </c:pt>
                <c:pt idx="268">
                  <c:v>44099</c:v>
                </c:pt>
                <c:pt idx="269">
                  <c:v>44100</c:v>
                </c:pt>
                <c:pt idx="270">
                  <c:v>44101</c:v>
                </c:pt>
                <c:pt idx="271">
                  <c:v>44102</c:v>
                </c:pt>
                <c:pt idx="272">
                  <c:v>44103</c:v>
                </c:pt>
                <c:pt idx="273">
                  <c:v>44104</c:v>
                </c:pt>
                <c:pt idx="274">
                  <c:v>44105</c:v>
                </c:pt>
                <c:pt idx="275">
                  <c:v>44106</c:v>
                </c:pt>
                <c:pt idx="276">
                  <c:v>44107</c:v>
                </c:pt>
                <c:pt idx="277">
                  <c:v>44108</c:v>
                </c:pt>
                <c:pt idx="278">
                  <c:v>44109</c:v>
                </c:pt>
                <c:pt idx="279">
                  <c:v>44110</c:v>
                </c:pt>
                <c:pt idx="280">
                  <c:v>44111</c:v>
                </c:pt>
                <c:pt idx="281">
                  <c:v>44112</c:v>
                </c:pt>
                <c:pt idx="282">
                  <c:v>44113</c:v>
                </c:pt>
                <c:pt idx="283">
                  <c:v>44114</c:v>
                </c:pt>
                <c:pt idx="284">
                  <c:v>44115</c:v>
                </c:pt>
                <c:pt idx="285">
                  <c:v>44116</c:v>
                </c:pt>
                <c:pt idx="286">
                  <c:v>44117</c:v>
                </c:pt>
                <c:pt idx="287">
                  <c:v>44118</c:v>
                </c:pt>
                <c:pt idx="288">
                  <c:v>44119</c:v>
                </c:pt>
                <c:pt idx="289">
                  <c:v>44120</c:v>
                </c:pt>
                <c:pt idx="290">
                  <c:v>44121</c:v>
                </c:pt>
                <c:pt idx="291">
                  <c:v>44122</c:v>
                </c:pt>
                <c:pt idx="292">
                  <c:v>44123</c:v>
                </c:pt>
                <c:pt idx="293">
                  <c:v>44124</c:v>
                </c:pt>
                <c:pt idx="294">
                  <c:v>44125</c:v>
                </c:pt>
                <c:pt idx="295">
                  <c:v>44126</c:v>
                </c:pt>
                <c:pt idx="296">
                  <c:v>44127</c:v>
                </c:pt>
                <c:pt idx="297">
                  <c:v>44128</c:v>
                </c:pt>
                <c:pt idx="298">
                  <c:v>44129</c:v>
                </c:pt>
                <c:pt idx="299">
                  <c:v>44130</c:v>
                </c:pt>
                <c:pt idx="300">
                  <c:v>44131</c:v>
                </c:pt>
                <c:pt idx="301">
                  <c:v>44132</c:v>
                </c:pt>
                <c:pt idx="302">
                  <c:v>44133</c:v>
                </c:pt>
                <c:pt idx="303">
                  <c:v>44134</c:v>
                </c:pt>
                <c:pt idx="304">
                  <c:v>44135</c:v>
                </c:pt>
                <c:pt idx="305">
                  <c:v>44136</c:v>
                </c:pt>
                <c:pt idx="306">
                  <c:v>44137</c:v>
                </c:pt>
                <c:pt idx="307">
                  <c:v>44138</c:v>
                </c:pt>
                <c:pt idx="308">
                  <c:v>44139</c:v>
                </c:pt>
                <c:pt idx="309">
                  <c:v>44140</c:v>
                </c:pt>
                <c:pt idx="310">
                  <c:v>44141</c:v>
                </c:pt>
                <c:pt idx="311">
                  <c:v>44142</c:v>
                </c:pt>
                <c:pt idx="312">
                  <c:v>44143</c:v>
                </c:pt>
                <c:pt idx="313">
                  <c:v>44144</c:v>
                </c:pt>
                <c:pt idx="314">
                  <c:v>44145</c:v>
                </c:pt>
                <c:pt idx="315">
                  <c:v>44146</c:v>
                </c:pt>
                <c:pt idx="316">
                  <c:v>44147</c:v>
                </c:pt>
                <c:pt idx="317">
                  <c:v>44148</c:v>
                </c:pt>
                <c:pt idx="318">
                  <c:v>44149</c:v>
                </c:pt>
                <c:pt idx="319">
                  <c:v>44150</c:v>
                </c:pt>
                <c:pt idx="320">
                  <c:v>44151</c:v>
                </c:pt>
                <c:pt idx="321">
                  <c:v>44152</c:v>
                </c:pt>
                <c:pt idx="322">
                  <c:v>44153</c:v>
                </c:pt>
                <c:pt idx="323">
                  <c:v>44154</c:v>
                </c:pt>
                <c:pt idx="324">
                  <c:v>44155</c:v>
                </c:pt>
                <c:pt idx="325">
                  <c:v>44156</c:v>
                </c:pt>
                <c:pt idx="326">
                  <c:v>44157</c:v>
                </c:pt>
                <c:pt idx="327">
                  <c:v>44158</c:v>
                </c:pt>
                <c:pt idx="328">
                  <c:v>44159</c:v>
                </c:pt>
                <c:pt idx="329">
                  <c:v>44160</c:v>
                </c:pt>
                <c:pt idx="330">
                  <c:v>44161</c:v>
                </c:pt>
                <c:pt idx="331">
                  <c:v>44162</c:v>
                </c:pt>
                <c:pt idx="332">
                  <c:v>44163</c:v>
                </c:pt>
                <c:pt idx="333">
                  <c:v>44164</c:v>
                </c:pt>
                <c:pt idx="334">
                  <c:v>44165</c:v>
                </c:pt>
                <c:pt idx="335">
                  <c:v>44166</c:v>
                </c:pt>
                <c:pt idx="336">
                  <c:v>44167</c:v>
                </c:pt>
                <c:pt idx="337">
                  <c:v>44168</c:v>
                </c:pt>
                <c:pt idx="338">
                  <c:v>44169</c:v>
                </c:pt>
                <c:pt idx="339">
                  <c:v>44170</c:v>
                </c:pt>
                <c:pt idx="340">
                  <c:v>44171</c:v>
                </c:pt>
                <c:pt idx="341">
                  <c:v>44172</c:v>
                </c:pt>
                <c:pt idx="342">
                  <c:v>44173</c:v>
                </c:pt>
                <c:pt idx="343">
                  <c:v>44174</c:v>
                </c:pt>
                <c:pt idx="344">
                  <c:v>44175</c:v>
                </c:pt>
                <c:pt idx="345">
                  <c:v>44176</c:v>
                </c:pt>
                <c:pt idx="346">
                  <c:v>44177</c:v>
                </c:pt>
                <c:pt idx="347">
                  <c:v>44178</c:v>
                </c:pt>
                <c:pt idx="348">
                  <c:v>44179</c:v>
                </c:pt>
                <c:pt idx="349">
                  <c:v>44180</c:v>
                </c:pt>
                <c:pt idx="350">
                  <c:v>44181</c:v>
                </c:pt>
                <c:pt idx="351">
                  <c:v>44182</c:v>
                </c:pt>
                <c:pt idx="352">
                  <c:v>44183</c:v>
                </c:pt>
                <c:pt idx="353">
                  <c:v>44184</c:v>
                </c:pt>
                <c:pt idx="354">
                  <c:v>44185</c:v>
                </c:pt>
                <c:pt idx="355">
                  <c:v>44186</c:v>
                </c:pt>
                <c:pt idx="356">
                  <c:v>44187</c:v>
                </c:pt>
                <c:pt idx="357">
                  <c:v>44188</c:v>
                </c:pt>
                <c:pt idx="358">
                  <c:v>44189</c:v>
                </c:pt>
                <c:pt idx="359">
                  <c:v>44190</c:v>
                </c:pt>
                <c:pt idx="360">
                  <c:v>44191</c:v>
                </c:pt>
                <c:pt idx="361">
                  <c:v>44192</c:v>
                </c:pt>
                <c:pt idx="362">
                  <c:v>44193</c:v>
                </c:pt>
                <c:pt idx="363">
                  <c:v>44194</c:v>
                </c:pt>
                <c:pt idx="364">
                  <c:v>44195</c:v>
                </c:pt>
                <c:pt idx="365">
                  <c:v>44196</c:v>
                </c:pt>
                <c:pt idx="366">
                  <c:v>44197</c:v>
                </c:pt>
                <c:pt idx="367">
                  <c:v>44198</c:v>
                </c:pt>
                <c:pt idx="368">
                  <c:v>44199</c:v>
                </c:pt>
                <c:pt idx="369">
                  <c:v>44200</c:v>
                </c:pt>
                <c:pt idx="370">
                  <c:v>44201</c:v>
                </c:pt>
                <c:pt idx="371">
                  <c:v>44202</c:v>
                </c:pt>
                <c:pt idx="372">
                  <c:v>44203</c:v>
                </c:pt>
                <c:pt idx="373">
                  <c:v>44204</c:v>
                </c:pt>
                <c:pt idx="374">
                  <c:v>44205</c:v>
                </c:pt>
                <c:pt idx="375">
                  <c:v>44206</c:v>
                </c:pt>
                <c:pt idx="376">
                  <c:v>44207</c:v>
                </c:pt>
                <c:pt idx="377">
                  <c:v>44208</c:v>
                </c:pt>
                <c:pt idx="378">
                  <c:v>44209</c:v>
                </c:pt>
                <c:pt idx="379">
                  <c:v>44210</c:v>
                </c:pt>
                <c:pt idx="380">
                  <c:v>44211</c:v>
                </c:pt>
                <c:pt idx="381">
                  <c:v>44212</c:v>
                </c:pt>
                <c:pt idx="382">
                  <c:v>44213</c:v>
                </c:pt>
                <c:pt idx="383">
                  <c:v>44214</c:v>
                </c:pt>
                <c:pt idx="384">
                  <c:v>44215</c:v>
                </c:pt>
                <c:pt idx="385">
                  <c:v>44216</c:v>
                </c:pt>
                <c:pt idx="386">
                  <c:v>44217</c:v>
                </c:pt>
                <c:pt idx="387">
                  <c:v>44218</c:v>
                </c:pt>
                <c:pt idx="388">
                  <c:v>44219</c:v>
                </c:pt>
                <c:pt idx="389">
                  <c:v>44220</c:v>
                </c:pt>
                <c:pt idx="390">
                  <c:v>44221</c:v>
                </c:pt>
                <c:pt idx="391">
                  <c:v>44222</c:v>
                </c:pt>
                <c:pt idx="392">
                  <c:v>44223</c:v>
                </c:pt>
                <c:pt idx="393">
                  <c:v>44224</c:v>
                </c:pt>
                <c:pt idx="394">
                  <c:v>44225</c:v>
                </c:pt>
                <c:pt idx="395">
                  <c:v>44226</c:v>
                </c:pt>
                <c:pt idx="396">
                  <c:v>44227</c:v>
                </c:pt>
                <c:pt idx="397">
                  <c:v>44228</c:v>
                </c:pt>
                <c:pt idx="398">
                  <c:v>44229</c:v>
                </c:pt>
                <c:pt idx="399">
                  <c:v>44230</c:v>
                </c:pt>
                <c:pt idx="400">
                  <c:v>44231</c:v>
                </c:pt>
                <c:pt idx="401">
                  <c:v>44232</c:v>
                </c:pt>
                <c:pt idx="402">
                  <c:v>44233</c:v>
                </c:pt>
                <c:pt idx="403">
                  <c:v>44234</c:v>
                </c:pt>
                <c:pt idx="404">
                  <c:v>44235</c:v>
                </c:pt>
                <c:pt idx="405">
                  <c:v>44236</c:v>
                </c:pt>
                <c:pt idx="406">
                  <c:v>44237</c:v>
                </c:pt>
                <c:pt idx="407">
                  <c:v>44238</c:v>
                </c:pt>
                <c:pt idx="408">
                  <c:v>44239</c:v>
                </c:pt>
                <c:pt idx="409">
                  <c:v>44240</c:v>
                </c:pt>
                <c:pt idx="410">
                  <c:v>44241</c:v>
                </c:pt>
                <c:pt idx="411">
                  <c:v>44242</c:v>
                </c:pt>
                <c:pt idx="412">
                  <c:v>44243</c:v>
                </c:pt>
                <c:pt idx="413">
                  <c:v>44244</c:v>
                </c:pt>
                <c:pt idx="414">
                  <c:v>44245</c:v>
                </c:pt>
                <c:pt idx="415">
                  <c:v>44246</c:v>
                </c:pt>
                <c:pt idx="416">
                  <c:v>44247</c:v>
                </c:pt>
                <c:pt idx="417">
                  <c:v>44248</c:v>
                </c:pt>
                <c:pt idx="418">
                  <c:v>44249</c:v>
                </c:pt>
                <c:pt idx="419">
                  <c:v>44250</c:v>
                </c:pt>
                <c:pt idx="420">
                  <c:v>44251</c:v>
                </c:pt>
                <c:pt idx="421">
                  <c:v>44252</c:v>
                </c:pt>
                <c:pt idx="422">
                  <c:v>44253</c:v>
                </c:pt>
                <c:pt idx="423">
                  <c:v>44254</c:v>
                </c:pt>
                <c:pt idx="424">
                  <c:v>44255</c:v>
                </c:pt>
                <c:pt idx="425">
                  <c:v>44256</c:v>
                </c:pt>
                <c:pt idx="426">
                  <c:v>44257</c:v>
                </c:pt>
                <c:pt idx="427">
                  <c:v>44258</c:v>
                </c:pt>
                <c:pt idx="428">
                  <c:v>44259</c:v>
                </c:pt>
                <c:pt idx="429">
                  <c:v>44260</c:v>
                </c:pt>
                <c:pt idx="430">
                  <c:v>44261</c:v>
                </c:pt>
                <c:pt idx="431">
                  <c:v>44262</c:v>
                </c:pt>
                <c:pt idx="432">
                  <c:v>44263</c:v>
                </c:pt>
                <c:pt idx="433">
                  <c:v>44264</c:v>
                </c:pt>
                <c:pt idx="434">
                  <c:v>44265</c:v>
                </c:pt>
                <c:pt idx="435">
                  <c:v>44266</c:v>
                </c:pt>
                <c:pt idx="436">
                  <c:v>44267</c:v>
                </c:pt>
                <c:pt idx="437">
                  <c:v>44268</c:v>
                </c:pt>
                <c:pt idx="438">
                  <c:v>44269</c:v>
                </c:pt>
                <c:pt idx="439">
                  <c:v>44270</c:v>
                </c:pt>
                <c:pt idx="440">
                  <c:v>44271</c:v>
                </c:pt>
                <c:pt idx="441">
                  <c:v>44272</c:v>
                </c:pt>
                <c:pt idx="442">
                  <c:v>44273</c:v>
                </c:pt>
                <c:pt idx="443">
                  <c:v>44274</c:v>
                </c:pt>
                <c:pt idx="444">
                  <c:v>44275</c:v>
                </c:pt>
                <c:pt idx="445">
                  <c:v>44276</c:v>
                </c:pt>
                <c:pt idx="446">
                  <c:v>44277</c:v>
                </c:pt>
                <c:pt idx="447">
                  <c:v>44278</c:v>
                </c:pt>
                <c:pt idx="448">
                  <c:v>44279</c:v>
                </c:pt>
                <c:pt idx="449">
                  <c:v>44280</c:v>
                </c:pt>
                <c:pt idx="450">
                  <c:v>44281</c:v>
                </c:pt>
                <c:pt idx="451">
                  <c:v>44282</c:v>
                </c:pt>
                <c:pt idx="452">
                  <c:v>44283</c:v>
                </c:pt>
                <c:pt idx="453">
                  <c:v>44284</c:v>
                </c:pt>
                <c:pt idx="454">
                  <c:v>44285</c:v>
                </c:pt>
                <c:pt idx="455">
                  <c:v>44286</c:v>
                </c:pt>
                <c:pt idx="456">
                  <c:v>44287</c:v>
                </c:pt>
                <c:pt idx="457">
                  <c:v>44288</c:v>
                </c:pt>
                <c:pt idx="458">
                  <c:v>44289</c:v>
                </c:pt>
                <c:pt idx="459">
                  <c:v>44290</c:v>
                </c:pt>
                <c:pt idx="460">
                  <c:v>44291</c:v>
                </c:pt>
                <c:pt idx="461">
                  <c:v>44292</c:v>
                </c:pt>
                <c:pt idx="462">
                  <c:v>44293</c:v>
                </c:pt>
                <c:pt idx="463">
                  <c:v>44294</c:v>
                </c:pt>
                <c:pt idx="464">
                  <c:v>44295</c:v>
                </c:pt>
                <c:pt idx="465">
                  <c:v>44296</c:v>
                </c:pt>
                <c:pt idx="466">
                  <c:v>44297</c:v>
                </c:pt>
                <c:pt idx="467">
                  <c:v>44298</c:v>
                </c:pt>
                <c:pt idx="468">
                  <c:v>44299</c:v>
                </c:pt>
                <c:pt idx="469">
                  <c:v>44300</c:v>
                </c:pt>
                <c:pt idx="470">
                  <c:v>44301</c:v>
                </c:pt>
                <c:pt idx="471">
                  <c:v>44302</c:v>
                </c:pt>
                <c:pt idx="472">
                  <c:v>44303</c:v>
                </c:pt>
                <c:pt idx="473">
                  <c:v>44304</c:v>
                </c:pt>
                <c:pt idx="474">
                  <c:v>44305</c:v>
                </c:pt>
                <c:pt idx="475">
                  <c:v>44306</c:v>
                </c:pt>
                <c:pt idx="476">
                  <c:v>44307</c:v>
                </c:pt>
                <c:pt idx="477">
                  <c:v>44308</c:v>
                </c:pt>
                <c:pt idx="478">
                  <c:v>44309</c:v>
                </c:pt>
                <c:pt idx="479">
                  <c:v>44310</c:v>
                </c:pt>
                <c:pt idx="480">
                  <c:v>44311</c:v>
                </c:pt>
                <c:pt idx="481">
                  <c:v>44312</c:v>
                </c:pt>
                <c:pt idx="482">
                  <c:v>44313</c:v>
                </c:pt>
                <c:pt idx="483">
                  <c:v>44314</c:v>
                </c:pt>
                <c:pt idx="484">
                  <c:v>44315</c:v>
                </c:pt>
                <c:pt idx="485">
                  <c:v>44316</c:v>
                </c:pt>
                <c:pt idx="486">
                  <c:v>44317</c:v>
                </c:pt>
                <c:pt idx="487">
                  <c:v>44318</c:v>
                </c:pt>
                <c:pt idx="488">
                  <c:v>44319</c:v>
                </c:pt>
                <c:pt idx="489">
                  <c:v>44320</c:v>
                </c:pt>
                <c:pt idx="490">
                  <c:v>44321</c:v>
                </c:pt>
                <c:pt idx="491">
                  <c:v>44322</c:v>
                </c:pt>
                <c:pt idx="492">
                  <c:v>44323</c:v>
                </c:pt>
                <c:pt idx="493">
                  <c:v>44324</c:v>
                </c:pt>
                <c:pt idx="494">
                  <c:v>44325</c:v>
                </c:pt>
                <c:pt idx="495">
                  <c:v>44326</c:v>
                </c:pt>
                <c:pt idx="496">
                  <c:v>44327</c:v>
                </c:pt>
                <c:pt idx="497">
                  <c:v>44328</c:v>
                </c:pt>
                <c:pt idx="498">
                  <c:v>44329</c:v>
                </c:pt>
                <c:pt idx="499">
                  <c:v>44330</c:v>
                </c:pt>
                <c:pt idx="500">
                  <c:v>44331</c:v>
                </c:pt>
                <c:pt idx="501">
                  <c:v>44332</c:v>
                </c:pt>
                <c:pt idx="502">
                  <c:v>44333</c:v>
                </c:pt>
                <c:pt idx="503">
                  <c:v>44334</c:v>
                </c:pt>
                <c:pt idx="504">
                  <c:v>44335</c:v>
                </c:pt>
                <c:pt idx="505">
                  <c:v>44336</c:v>
                </c:pt>
                <c:pt idx="506">
                  <c:v>44337</c:v>
                </c:pt>
                <c:pt idx="507">
                  <c:v>44338</c:v>
                </c:pt>
                <c:pt idx="508">
                  <c:v>44339</c:v>
                </c:pt>
                <c:pt idx="509">
                  <c:v>44340</c:v>
                </c:pt>
                <c:pt idx="510">
                  <c:v>44341</c:v>
                </c:pt>
                <c:pt idx="511">
                  <c:v>44342</c:v>
                </c:pt>
                <c:pt idx="512">
                  <c:v>44343</c:v>
                </c:pt>
                <c:pt idx="513">
                  <c:v>44344</c:v>
                </c:pt>
                <c:pt idx="514">
                  <c:v>44345</c:v>
                </c:pt>
                <c:pt idx="515">
                  <c:v>44346</c:v>
                </c:pt>
                <c:pt idx="516">
                  <c:v>44347</c:v>
                </c:pt>
                <c:pt idx="517">
                  <c:v>44348</c:v>
                </c:pt>
                <c:pt idx="518">
                  <c:v>44349</c:v>
                </c:pt>
                <c:pt idx="519">
                  <c:v>44350</c:v>
                </c:pt>
                <c:pt idx="520">
                  <c:v>44351</c:v>
                </c:pt>
                <c:pt idx="521">
                  <c:v>44352</c:v>
                </c:pt>
                <c:pt idx="522">
                  <c:v>44353</c:v>
                </c:pt>
                <c:pt idx="523">
                  <c:v>44354</c:v>
                </c:pt>
                <c:pt idx="524">
                  <c:v>44355</c:v>
                </c:pt>
                <c:pt idx="525">
                  <c:v>44356</c:v>
                </c:pt>
                <c:pt idx="526">
                  <c:v>44357</c:v>
                </c:pt>
                <c:pt idx="527">
                  <c:v>44358</c:v>
                </c:pt>
                <c:pt idx="528">
                  <c:v>44359</c:v>
                </c:pt>
                <c:pt idx="529">
                  <c:v>44360</c:v>
                </c:pt>
                <c:pt idx="530">
                  <c:v>44361</c:v>
                </c:pt>
                <c:pt idx="531">
                  <c:v>44362</c:v>
                </c:pt>
                <c:pt idx="532">
                  <c:v>44363</c:v>
                </c:pt>
                <c:pt idx="533">
                  <c:v>44364</c:v>
                </c:pt>
                <c:pt idx="534">
                  <c:v>44365</c:v>
                </c:pt>
                <c:pt idx="535">
                  <c:v>44366</c:v>
                </c:pt>
                <c:pt idx="536">
                  <c:v>44367</c:v>
                </c:pt>
                <c:pt idx="537">
                  <c:v>44368</c:v>
                </c:pt>
                <c:pt idx="538">
                  <c:v>44369</c:v>
                </c:pt>
                <c:pt idx="539">
                  <c:v>44370</c:v>
                </c:pt>
                <c:pt idx="540">
                  <c:v>44371</c:v>
                </c:pt>
                <c:pt idx="541">
                  <c:v>44372</c:v>
                </c:pt>
                <c:pt idx="542">
                  <c:v>44373</c:v>
                </c:pt>
                <c:pt idx="543">
                  <c:v>44374</c:v>
                </c:pt>
                <c:pt idx="544">
                  <c:v>44375</c:v>
                </c:pt>
                <c:pt idx="545">
                  <c:v>44376</c:v>
                </c:pt>
                <c:pt idx="546">
                  <c:v>44377</c:v>
                </c:pt>
                <c:pt idx="547">
                  <c:v>44378</c:v>
                </c:pt>
                <c:pt idx="548">
                  <c:v>44379</c:v>
                </c:pt>
                <c:pt idx="549">
                  <c:v>44380</c:v>
                </c:pt>
                <c:pt idx="550">
                  <c:v>44381</c:v>
                </c:pt>
                <c:pt idx="551">
                  <c:v>44382</c:v>
                </c:pt>
                <c:pt idx="552">
                  <c:v>44383</c:v>
                </c:pt>
                <c:pt idx="553">
                  <c:v>44384</c:v>
                </c:pt>
                <c:pt idx="554">
                  <c:v>44385</c:v>
                </c:pt>
                <c:pt idx="555">
                  <c:v>44386</c:v>
                </c:pt>
                <c:pt idx="556">
                  <c:v>44387</c:v>
                </c:pt>
                <c:pt idx="557">
                  <c:v>44388</c:v>
                </c:pt>
                <c:pt idx="558">
                  <c:v>44389</c:v>
                </c:pt>
                <c:pt idx="559">
                  <c:v>44390</c:v>
                </c:pt>
                <c:pt idx="560">
                  <c:v>44391</c:v>
                </c:pt>
                <c:pt idx="561">
                  <c:v>44392</c:v>
                </c:pt>
                <c:pt idx="562">
                  <c:v>44393</c:v>
                </c:pt>
                <c:pt idx="563">
                  <c:v>44394</c:v>
                </c:pt>
                <c:pt idx="564">
                  <c:v>44395</c:v>
                </c:pt>
                <c:pt idx="565">
                  <c:v>44396</c:v>
                </c:pt>
                <c:pt idx="566">
                  <c:v>44397</c:v>
                </c:pt>
                <c:pt idx="567">
                  <c:v>44398</c:v>
                </c:pt>
                <c:pt idx="568">
                  <c:v>44399</c:v>
                </c:pt>
                <c:pt idx="569">
                  <c:v>44400</c:v>
                </c:pt>
                <c:pt idx="570">
                  <c:v>44401</c:v>
                </c:pt>
                <c:pt idx="571">
                  <c:v>44402</c:v>
                </c:pt>
                <c:pt idx="572">
                  <c:v>44403</c:v>
                </c:pt>
                <c:pt idx="573">
                  <c:v>44404</c:v>
                </c:pt>
                <c:pt idx="574">
                  <c:v>44405</c:v>
                </c:pt>
                <c:pt idx="575">
                  <c:v>44406</c:v>
                </c:pt>
                <c:pt idx="576">
                  <c:v>44407</c:v>
                </c:pt>
                <c:pt idx="577">
                  <c:v>44408</c:v>
                </c:pt>
                <c:pt idx="578">
                  <c:v>44409</c:v>
                </c:pt>
                <c:pt idx="579">
                  <c:v>44410</c:v>
                </c:pt>
                <c:pt idx="580">
                  <c:v>44411</c:v>
                </c:pt>
                <c:pt idx="581">
                  <c:v>44412</c:v>
                </c:pt>
                <c:pt idx="582">
                  <c:v>44413</c:v>
                </c:pt>
                <c:pt idx="583">
                  <c:v>44414</c:v>
                </c:pt>
                <c:pt idx="584">
                  <c:v>44415</c:v>
                </c:pt>
                <c:pt idx="585">
                  <c:v>44416</c:v>
                </c:pt>
                <c:pt idx="586">
                  <c:v>44417</c:v>
                </c:pt>
                <c:pt idx="587">
                  <c:v>44418</c:v>
                </c:pt>
                <c:pt idx="588">
                  <c:v>44419</c:v>
                </c:pt>
                <c:pt idx="589">
                  <c:v>44420</c:v>
                </c:pt>
                <c:pt idx="590">
                  <c:v>44421</c:v>
                </c:pt>
                <c:pt idx="591">
                  <c:v>44422</c:v>
                </c:pt>
                <c:pt idx="592">
                  <c:v>44423</c:v>
                </c:pt>
                <c:pt idx="593">
                  <c:v>44424</c:v>
                </c:pt>
                <c:pt idx="594">
                  <c:v>44425</c:v>
                </c:pt>
                <c:pt idx="595">
                  <c:v>44426</c:v>
                </c:pt>
                <c:pt idx="596">
                  <c:v>44427</c:v>
                </c:pt>
                <c:pt idx="597">
                  <c:v>44428</c:v>
                </c:pt>
                <c:pt idx="598">
                  <c:v>44429</c:v>
                </c:pt>
                <c:pt idx="599">
                  <c:v>44430</c:v>
                </c:pt>
                <c:pt idx="600">
                  <c:v>44431</c:v>
                </c:pt>
                <c:pt idx="601">
                  <c:v>44432</c:v>
                </c:pt>
                <c:pt idx="602">
                  <c:v>44433</c:v>
                </c:pt>
                <c:pt idx="603">
                  <c:v>44434</c:v>
                </c:pt>
                <c:pt idx="604">
                  <c:v>44435</c:v>
                </c:pt>
                <c:pt idx="605">
                  <c:v>44436</c:v>
                </c:pt>
                <c:pt idx="606">
                  <c:v>44437</c:v>
                </c:pt>
                <c:pt idx="607">
                  <c:v>44438</c:v>
                </c:pt>
                <c:pt idx="608">
                  <c:v>44439</c:v>
                </c:pt>
                <c:pt idx="609">
                  <c:v>44440</c:v>
                </c:pt>
                <c:pt idx="610">
                  <c:v>44441</c:v>
                </c:pt>
                <c:pt idx="611">
                  <c:v>44442</c:v>
                </c:pt>
                <c:pt idx="612">
                  <c:v>44443</c:v>
                </c:pt>
                <c:pt idx="613">
                  <c:v>44444</c:v>
                </c:pt>
                <c:pt idx="614">
                  <c:v>44445</c:v>
                </c:pt>
                <c:pt idx="615">
                  <c:v>44446</c:v>
                </c:pt>
                <c:pt idx="616">
                  <c:v>44447</c:v>
                </c:pt>
                <c:pt idx="617">
                  <c:v>44448</c:v>
                </c:pt>
                <c:pt idx="618">
                  <c:v>44449</c:v>
                </c:pt>
                <c:pt idx="619">
                  <c:v>44450</c:v>
                </c:pt>
                <c:pt idx="620">
                  <c:v>44451</c:v>
                </c:pt>
                <c:pt idx="621">
                  <c:v>44452</c:v>
                </c:pt>
                <c:pt idx="622">
                  <c:v>44453</c:v>
                </c:pt>
                <c:pt idx="623">
                  <c:v>44454</c:v>
                </c:pt>
                <c:pt idx="624">
                  <c:v>44455</c:v>
                </c:pt>
                <c:pt idx="625">
                  <c:v>44456</c:v>
                </c:pt>
                <c:pt idx="626">
                  <c:v>44457</c:v>
                </c:pt>
                <c:pt idx="627">
                  <c:v>44458</c:v>
                </c:pt>
                <c:pt idx="628">
                  <c:v>44459</c:v>
                </c:pt>
                <c:pt idx="629">
                  <c:v>44460</c:v>
                </c:pt>
                <c:pt idx="630">
                  <c:v>44461</c:v>
                </c:pt>
                <c:pt idx="631">
                  <c:v>44462</c:v>
                </c:pt>
                <c:pt idx="632">
                  <c:v>44463</c:v>
                </c:pt>
                <c:pt idx="633">
                  <c:v>44464</c:v>
                </c:pt>
                <c:pt idx="634">
                  <c:v>44465</c:v>
                </c:pt>
                <c:pt idx="635">
                  <c:v>44466</c:v>
                </c:pt>
                <c:pt idx="636">
                  <c:v>44467</c:v>
                </c:pt>
                <c:pt idx="637">
                  <c:v>44468</c:v>
                </c:pt>
                <c:pt idx="638">
                  <c:v>44469</c:v>
                </c:pt>
                <c:pt idx="639">
                  <c:v>44470</c:v>
                </c:pt>
                <c:pt idx="640">
                  <c:v>44471</c:v>
                </c:pt>
                <c:pt idx="641">
                  <c:v>44472</c:v>
                </c:pt>
                <c:pt idx="642">
                  <c:v>44473</c:v>
                </c:pt>
                <c:pt idx="643">
                  <c:v>44474</c:v>
                </c:pt>
                <c:pt idx="644">
                  <c:v>44475</c:v>
                </c:pt>
                <c:pt idx="645">
                  <c:v>44476</c:v>
                </c:pt>
                <c:pt idx="646">
                  <c:v>44477</c:v>
                </c:pt>
                <c:pt idx="647">
                  <c:v>44478</c:v>
                </c:pt>
                <c:pt idx="648">
                  <c:v>44479</c:v>
                </c:pt>
                <c:pt idx="649">
                  <c:v>44480</c:v>
                </c:pt>
                <c:pt idx="650">
                  <c:v>44481</c:v>
                </c:pt>
                <c:pt idx="651">
                  <c:v>44482</c:v>
                </c:pt>
                <c:pt idx="652">
                  <c:v>44483</c:v>
                </c:pt>
                <c:pt idx="653">
                  <c:v>44484</c:v>
                </c:pt>
                <c:pt idx="654">
                  <c:v>44485</c:v>
                </c:pt>
                <c:pt idx="655">
                  <c:v>44486</c:v>
                </c:pt>
                <c:pt idx="656">
                  <c:v>44487</c:v>
                </c:pt>
                <c:pt idx="657">
                  <c:v>44488</c:v>
                </c:pt>
                <c:pt idx="658">
                  <c:v>44489</c:v>
                </c:pt>
                <c:pt idx="659">
                  <c:v>44490</c:v>
                </c:pt>
                <c:pt idx="660">
                  <c:v>44491</c:v>
                </c:pt>
                <c:pt idx="661">
                  <c:v>44492</c:v>
                </c:pt>
                <c:pt idx="662">
                  <c:v>44493</c:v>
                </c:pt>
                <c:pt idx="663">
                  <c:v>44494</c:v>
                </c:pt>
                <c:pt idx="664">
                  <c:v>44495</c:v>
                </c:pt>
                <c:pt idx="665">
                  <c:v>44496</c:v>
                </c:pt>
                <c:pt idx="666">
                  <c:v>44497</c:v>
                </c:pt>
                <c:pt idx="667">
                  <c:v>44498</c:v>
                </c:pt>
                <c:pt idx="668">
                  <c:v>44499</c:v>
                </c:pt>
                <c:pt idx="669">
                  <c:v>44500</c:v>
                </c:pt>
                <c:pt idx="670">
                  <c:v>44501</c:v>
                </c:pt>
                <c:pt idx="671">
                  <c:v>44502</c:v>
                </c:pt>
                <c:pt idx="672">
                  <c:v>44503</c:v>
                </c:pt>
                <c:pt idx="673">
                  <c:v>44504</c:v>
                </c:pt>
                <c:pt idx="674">
                  <c:v>44505</c:v>
                </c:pt>
                <c:pt idx="675">
                  <c:v>44506</c:v>
                </c:pt>
                <c:pt idx="676">
                  <c:v>44507</c:v>
                </c:pt>
                <c:pt idx="677">
                  <c:v>44508</c:v>
                </c:pt>
                <c:pt idx="678">
                  <c:v>44509</c:v>
                </c:pt>
                <c:pt idx="679">
                  <c:v>44510</c:v>
                </c:pt>
                <c:pt idx="680">
                  <c:v>44511</c:v>
                </c:pt>
                <c:pt idx="681">
                  <c:v>44512</c:v>
                </c:pt>
                <c:pt idx="682">
                  <c:v>44513</c:v>
                </c:pt>
                <c:pt idx="683">
                  <c:v>44514</c:v>
                </c:pt>
                <c:pt idx="684">
                  <c:v>44515</c:v>
                </c:pt>
                <c:pt idx="685">
                  <c:v>44516</c:v>
                </c:pt>
                <c:pt idx="686">
                  <c:v>44517</c:v>
                </c:pt>
                <c:pt idx="687">
                  <c:v>44518</c:v>
                </c:pt>
                <c:pt idx="688">
                  <c:v>44519</c:v>
                </c:pt>
                <c:pt idx="689">
                  <c:v>44520</c:v>
                </c:pt>
                <c:pt idx="690">
                  <c:v>44521</c:v>
                </c:pt>
                <c:pt idx="691">
                  <c:v>44522</c:v>
                </c:pt>
                <c:pt idx="692">
                  <c:v>44523</c:v>
                </c:pt>
                <c:pt idx="693">
                  <c:v>44524</c:v>
                </c:pt>
                <c:pt idx="694">
                  <c:v>44525</c:v>
                </c:pt>
                <c:pt idx="695">
                  <c:v>44526</c:v>
                </c:pt>
                <c:pt idx="696">
                  <c:v>44527</c:v>
                </c:pt>
                <c:pt idx="697">
                  <c:v>44528</c:v>
                </c:pt>
                <c:pt idx="698">
                  <c:v>44529</c:v>
                </c:pt>
                <c:pt idx="699">
                  <c:v>44530</c:v>
                </c:pt>
                <c:pt idx="700">
                  <c:v>44531</c:v>
                </c:pt>
                <c:pt idx="701">
                  <c:v>44532</c:v>
                </c:pt>
                <c:pt idx="702">
                  <c:v>44533</c:v>
                </c:pt>
                <c:pt idx="703">
                  <c:v>44534</c:v>
                </c:pt>
                <c:pt idx="704">
                  <c:v>44535</c:v>
                </c:pt>
                <c:pt idx="705">
                  <c:v>44536</c:v>
                </c:pt>
                <c:pt idx="706">
                  <c:v>44537</c:v>
                </c:pt>
                <c:pt idx="707">
                  <c:v>44538</c:v>
                </c:pt>
                <c:pt idx="708">
                  <c:v>44539</c:v>
                </c:pt>
                <c:pt idx="709">
                  <c:v>44540</c:v>
                </c:pt>
                <c:pt idx="710">
                  <c:v>44541</c:v>
                </c:pt>
                <c:pt idx="711">
                  <c:v>44542</c:v>
                </c:pt>
                <c:pt idx="712">
                  <c:v>44543</c:v>
                </c:pt>
                <c:pt idx="713">
                  <c:v>44544</c:v>
                </c:pt>
                <c:pt idx="714">
                  <c:v>44545</c:v>
                </c:pt>
                <c:pt idx="715">
                  <c:v>44546</c:v>
                </c:pt>
                <c:pt idx="716">
                  <c:v>44547</c:v>
                </c:pt>
                <c:pt idx="717">
                  <c:v>44548</c:v>
                </c:pt>
                <c:pt idx="718">
                  <c:v>44549</c:v>
                </c:pt>
                <c:pt idx="719">
                  <c:v>44550</c:v>
                </c:pt>
                <c:pt idx="720">
                  <c:v>44551</c:v>
                </c:pt>
                <c:pt idx="721">
                  <c:v>44552</c:v>
                </c:pt>
                <c:pt idx="722">
                  <c:v>44553</c:v>
                </c:pt>
                <c:pt idx="723">
                  <c:v>44554</c:v>
                </c:pt>
                <c:pt idx="724">
                  <c:v>44555</c:v>
                </c:pt>
                <c:pt idx="725">
                  <c:v>44556</c:v>
                </c:pt>
                <c:pt idx="726">
                  <c:v>44557</c:v>
                </c:pt>
                <c:pt idx="727">
                  <c:v>44558</c:v>
                </c:pt>
                <c:pt idx="728">
                  <c:v>44559</c:v>
                </c:pt>
                <c:pt idx="729">
                  <c:v>44560</c:v>
                </c:pt>
                <c:pt idx="730">
                  <c:v>44561</c:v>
                </c:pt>
              </c:numCache>
            </c:numRef>
          </c:cat>
          <c:val>
            <c:numRef>
              <c:f>'SMA в Excel'!$B$2:$B$732</c:f>
              <c:numCache>
                <c:formatCode>#,##0</c:formatCode>
                <c:ptCount val="731"/>
                <c:pt idx="0">
                  <c:v>16060</c:v>
                </c:pt>
                <c:pt idx="1">
                  <c:v>15860</c:v>
                </c:pt>
                <c:pt idx="2">
                  <c:v>15900</c:v>
                </c:pt>
                <c:pt idx="3">
                  <c:v>15760</c:v>
                </c:pt>
                <c:pt idx="4">
                  <c:v>16010</c:v>
                </c:pt>
                <c:pt idx="5">
                  <c:v>16210</c:v>
                </c:pt>
                <c:pt idx="6">
                  <c:v>16130</c:v>
                </c:pt>
                <c:pt idx="7">
                  <c:v>16330</c:v>
                </c:pt>
                <c:pt idx="8">
                  <c:v>16210</c:v>
                </c:pt>
                <c:pt idx="9">
                  <c:v>16320</c:v>
                </c:pt>
                <c:pt idx="10">
                  <c:v>16620</c:v>
                </c:pt>
                <c:pt idx="11">
                  <c:v>16710</c:v>
                </c:pt>
                <c:pt idx="12">
                  <c:v>16650</c:v>
                </c:pt>
                <c:pt idx="13">
                  <c:v>16570</c:v>
                </c:pt>
                <c:pt idx="14">
                  <c:v>16670</c:v>
                </c:pt>
                <c:pt idx="15">
                  <c:v>16500</c:v>
                </c:pt>
                <c:pt idx="16">
                  <c:v>16230</c:v>
                </c:pt>
                <c:pt idx="17">
                  <c:v>16550</c:v>
                </c:pt>
                <c:pt idx="18">
                  <c:v>16800</c:v>
                </c:pt>
                <c:pt idx="19">
                  <c:v>17280</c:v>
                </c:pt>
                <c:pt idx="20">
                  <c:v>17020</c:v>
                </c:pt>
                <c:pt idx="21">
                  <c:v>17440</c:v>
                </c:pt>
                <c:pt idx="22">
                  <c:v>18010</c:v>
                </c:pt>
                <c:pt idx="23">
                  <c:v>17990</c:v>
                </c:pt>
                <c:pt idx="24">
                  <c:v>18360</c:v>
                </c:pt>
                <c:pt idx="25">
                  <c:v>18390</c:v>
                </c:pt>
                <c:pt idx="26">
                  <c:v>18870</c:v>
                </c:pt>
                <c:pt idx="27">
                  <c:v>18440</c:v>
                </c:pt>
                <c:pt idx="28">
                  <c:v>18470</c:v>
                </c:pt>
                <c:pt idx="29">
                  <c:v>18370</c:v>
                </c:pt>
                <c:pt idx="30">
                  <c:v>18540</c:v>
                </c:pt>
                <c:pt idx="31">
                  <c:v>18720</c:v>
                </c:pt>
                <c:pt idx="32">
                  <c:v>18730</c:v>
                </c:pt>
                <c:pt idx="33">
                  <c:v>18440</c:v>
                </c:pt>
                <c:pt idx="34">
                  <c:v>17860</c:v>
                </c:pt>
                <c:pt idx="35">
                  <c:v>17090</c:v>
                </c:pt>
                <c:pt idx="36">
                  <c:v>16810</c:v>
                </c:pt>
                <c:pt idx="37">
                  <c:v>17020</c:v>
                </c:pt>
                <c:pt idx="38">
                  <c:v>15820</c:v>
                </c:pt>
                <c:pt idx="39">
                  <c:v>16200</c:v>
                </c:pt>
                <c:pt idx="40">
                  <c:v>17280</c:v>
                </c:pt>
                <c:pt idx="41">
                  <c:v>16450</c:v>
                </c:pt>
                <c:pt idx="42">
                  <c:v>17060</c:v>
                </c:pt>
                <c:pt idx="43">
                  <c:v>16630</c:v>
                </c:pt>
                <c:pt idx="44">
                  <c:v>16160</c:v>
                </c:pt>
                <c:pt idx="45">
                  <c:v>15060</c:v>
                </c:pt>
                <c:pt idx="46">
                  <c:v>16090</c:v>
                </c:pt>
                <c:pt idx="47">
                  <c:v>15360</c:v>
                </c:pt>
                <c:pt idx="48">
                  <c:v>13910</c:v>
                </c:pt>
                <c:pt idx="49">
                  <c:v>15880</c:v>
                </c:pt>
                <c:pt idx="50">
                  <c:v>13540</c:v>
                </c:pt>
                <c:pt idx="51">
                  <c:v>14660</c:v>
                </c:pt>
                <c:pt idx="52">
                  <c:v>14040</c:v>
                </c:pt>
                <c:pt idx="53">
                  <c:v>14270</c:v>
                </c:pt>
                <c:pt idx="54">
                  <c:v>13740</c:v>
                </c:pt>
                <c:pt idx="55">
                  <c:v>13600</c:v>
                </c:pt>
                <c:pt idx="56">
                  <c:v>14830</c:v>
                </c:pt>
                <c:pt idx="57">
                  <c:v>14690</c:v>
                </c:pt>
                <c:pt idx="58">
                  <c:v>15610</c:v>
                </c:pt>
                <c:pt idx="59">
                  <c:v>14970</c:v>
                </c:pt>
                <c:pt idx="60">
                  <c:v>16020</c:v>
                </c:pt>
                <c:pt idx="61">
                  <c:v>15770</c:v>
                </c:pt>
                <c:pt idx="62">
                  <c:v>15210</c:v>
                </c:pt>
                <c:pt idx="63">
                  <c:v>15530</c:v>
                </c:pt>
                <c:pt idx="64">
                  <c:v>15380</c:v>
                </c:pt>
                <c:pt idx="65">
                  <c:v>16530</c:v>
                </c:pt>
                <c:pt idx="66">
                  <c:v>16350</c:v>
                </c:pt>
                <c:pt idx="67">
                  <c:v>16510</c:v>
                </c:pt>
                <c:pt idx="68">
                  <c:v>16510</c:v>
                </c:pt>
                <c:pt idx="69">
                  <c:v>16550</c:v>
                </c:pt>
                <c:pt idx="70">
                  <c:v>17370</c:v>
                </c:pt>
                <c:pt idx="71">
                  <c:v>17190</c:v>
                </c:pt>
                <c:pt idx="72">
                  <c:v>17700</c:v>
                </c:pt>
                <c:pt idx="73">
                  <c:v>17860</c:v>
                </c:pt>
                <c:pt idx="74">
                  <c:v>17510</c:v>
                </c:pt>
                <c:pt idx="75">
                  <c:v>16780</c:v>
                </c:pt>
                <c:pt idx="76">
                  <c:v>17350</c:v>
                </c:pt>
                <c:pt idx="77">
                  <c:v>17140</c:v>
                </c:pt>
                <c:pt idx="78">
                  <c:v>17460</c:v>
                </c:pt>
                <c:pt idx="79">
                  <c:v>17410</c:v>
                </c:pt>
                <c:pt idx="80">
                  <c:v>16980</c:v>
                </c:pt>
                <c:pt idx="81">
                  <c:v>17740</c:v>
                </c:pt>
                <c:pt idx="82">
                  <c:v>17920</c:v>
                </c:pt>
                <c:pt idx="83">
                  <c:v>17460</c:v>
                </c:pt>
                <c:pt idx="84">
                  <c:v>17880</c:v>
                </c:pt>
                <c:pt idx="85">
                  <c:v>18080</c:v>
                </c:pt>
                <c:pt idx="86">
                  <c:v>18250</c:v>
                </c:pt>
                <c:pt idx="87">
                  <c:v>18360</c:v>
                </c:pt>
                <c:pt idx="88">
                  <c:v>18470</c:v>
                </c:pt>
                <c:pt idx="89">
                  <c:v>18670</c:v>
                </c:pt>
                <c:pt idx="90">
                  <c:v>18250</c:v>
                </c:pt>
                <c:pt idx="91">
                  <c:v>17980</c:v>
                </c:pt>
                <c:pt idx="92">
                  <c:v>18050</c:v>
                </c:pt>
                <c:pt idx="93">
                  <c:v>18320</c:v>
                </c:pt>
                <c:pt idx="94">
                  <c:v>18490</c:v>
                </c:pt>
                <c:pt idx="95">
                  <c:v>18360</c:v>
                </c:pt>
                <c:pt idx="96">
                  <c:v>18570</c:v>
                </c:pt>
                <c:pt idx="97">
                  <c:v>18340</c:v>
                </c:pt>
                <c:pt idx="98">
                  <c:v>18350</c:v>
                </c:pt>
                <c:pt idx="99">
                  <c:v>18160</c:v>
                </c:pt>
                <c:pt idx="100">
                  <c:v>18180</c:v>
                </c:pt>
                <c:pt idx="101">
                  <c:v>18140</c:v>
                </c:pt>
                <c:pt idx="102">
                  <c:v>18330</c:v>
                </c:pt>
                <c:pt idx="103">
                  <c:v>18280</c:v>
                </c:pt>
                <c:pt idx="104">
                  <c:v>18490</c:v>
                </c:pt>
                <c:pt idx="105">
                  <c:v>18540</c:v>
                </c:pt>
                <c:pt idx="106">
                  <c:v>18290</c:v>
                </c:pt>
                <c:pt idx="107">
                  <c:v>18720</c:v>
                </c:pt>
                <c:pt idx="108">
                  <c:v>18840</c:v>
                </c:pt>
                <c:pt idx="109">
                  <c:v>18980</c:v>
                </c:pt>
                <c:pt idx="110">
                  <c:v>19680</c:v>
                </c:pt>
                <c:pt idx="111">
                  <c:v>18630</c:v>
                </c:pt>
                <c:pt idx="112">
                  <c:v>18770</c:v>
                </c:pt>
                <c:pt idx="113">
                  <c:v>18890</c:v>
                </c:pt>
                <c:pt idx="114">
                  <c:v>19360</c:v>
                </c:pt>
                <c:pt idx="115">
                  <c:v>19420</c:v>
                </c:pt>
                <c:pt idx="116">
                  <c:v>19630</c:v>
                </c:pt>
                <c:pt idx="117">
                  <c:v>19520</c:v>
                </c:pt>
                <c:pt idx="118">
                  <c:v>20060</c:v>
                </c:pt>
                <c:pt idx="119">
                  <c:v>20190</c:v>
                </c:pt>
                <c:pt idx="120">
                  <c:v>19780</c:v>
                </c:pt>
                <c:pt idx="121">
                  <c:v>20030</c:v>
                </c:pt>
                <c:pt idx="122">
                  <c:v>19630</c:v>
                </c:pt>
                <c:pt idx="123">
                  <c:v>19840</c:v>
                </c:pt>
                <c:pt idx="124">
                  <c:v>20350</c:v>
                </c:pt>
                <c:pt idx="125">
                  <c:v>20470</c:v>
                </c:pt>
                <c:pt idx="126">
                  <c:v>20630</c:v>
                </c:pt>
                <c:pt idx="127">
                  <c:v>21070</c:v>
                </c:pt>
                <c:pt idx="128">
                  <c:v>20830</c:v>
                </c:pt>
                <c:pt idx="129">
                  <c:v>21280</c:v>
                </c:pt>
                <c:pt idx="130">
                  <c:v>21430</c:v>
                </c:pt>
                <c:pt idx="131">
                  <c:v>21370</c:v>
                </c:pt>
                <c:pt idx="132">
                  <c:v>20710</c:v>
                </c:pt>
                <c:pt idx="133">
                  <c:v>20840</c:v>
                </c:pt>
                <c:pt idx="134">
                  <c:v>20800</c:v>
                </c:pt>
                <c:pt idx="135">
                  <c:v>20390</c:v>
                </c:pt>
                <c:pt idx="136">
                  <c:v>20290</c:v>
                </c:pt>
                <c:pt idx="137">
                  <c:v>21160</c:v>
                </c:pt>
                <c:pt idx="138">
                  <c:v>20880</c:v>
                </c:pt>
                <c:pt idx="139">
                  <c:v>21180</c:v>
                </c:pt>
                <c:pt idx="140">
                  <c:v>20250</c:v>
                </c:pt>
                <c:pt idx="141">
                  <c:v>20130</c:v>
                </c:pt>
                <c:pt idx="142">
                  <c:v>20390</c:v>
                </c:pt>
                <c:pt idx="143">
                  <c:v>20200</c:v>
                </c:pt>
                <c:pt idx="144">
                  <c:v>20410</c:v>
                </c:pt>
                <c:pt idx="145">
                  <c:v>20390</c:v>
                </c:pt>
                <c:pt idx="146">
                  <c:v>20500</c:v>
                </c:pt>
                <c:pt idx="147">
                  <c:v>21650</c:v>
                </c:pt>
                <c:pt idx="148">
                  <c:v>21330</c:v>
                </c:pt>
                <c:pt idx="149">
                  <c:v>21290</c:v>
                </c:pt>
                <c:pt idx="150">
                  <c:v>21640</c:v>
                </c:pt>
                <c:pt idx="151">
                  <c:v>21250</c:v>
                </c:pt>
                <c:pt idx="152">
                  <c:v>20830</c:v>
                </c:pt>
                <c:pt idx="153">
                  <c:v>20340</c:v>
                </c:pt>
                <c:pt idx="154">
                  <c:v>20920</c:v>
                </c:pt>
                <c:pt idx="155">
                  <c:v>20870</c:v>
                </c:pt>
                <c:pt idx="156">
                  <c:v>20890</c:v>
                </c:pt>
                <c:pt idx="157">
                  <c:v>21030</c:v>
                </c:pt>
                <c:pt idx="158">
                  <c:v>21150</c:v>
                </c:pt>
                <c:pt idx="159">
                  <c:v>20970</c:v>
                </c:pt>
                <c:pt idx="160">
                  <c:v>21460</c:v>
                </c:pt>
                <c:pt idx="161">
                  <c:v>21300</c:v>
                </c:pt>
                <c:pt idx="162">
                  <c:v>21370</c:v>
                </c:pt>
                <c:pt idx="163">
                  <c:v>21650</c:v>
                </c:pt>
                <c:pt idx="164">
                  <c:v>22120</c:v>
                </c:pt>
                <c:pt idx="165">
                  <c:v>22660</c:v>
                </c:pt>
                <c:pt idx="166">
                  <c:v>22890</c:v>
                </c:pt>
                <c:pt idx="167">
                  <c:v>22550</c:v>
                </c:pt>
                <c:pt idx="168">
                  <c:v>22730</c:v>
                </c:pt>
                <c:pt idx="169">
                  <c:v>23170</c:v>
                </c:pt>
                <c:pt idx="170">
                  <c:v>21730</c:v>
                </c:pt>
                <c:pt idx="171">
                  <c:v>21430</c:v>
                </c:pt>
                <c:pt idx="172">
                  <c:v>20270</c:v>
                </c:pt>
                <c:pt idx="173">
                  <c:v>21130</c:v>
                </c:pt>
                <c:pt idx="174">
                  <c:v>20540</c:v>
                </c:pt>
                <c:pt idx="175">
                  <c:v>20400</c:v>
                </c:pt>
                <c:pt idx="176">
                  <c:v>20540</c:v>
                </c:pt>
                <c:pt idx="177">
                  <c:v>20880</c:v>
                </c:pt>
                <c:pt idx="178">
                  <c:v>20510</c:v>
                </c:pt>
                <c:pt idx="179">
                  <c:v>20290</c:v>
                </c:pt>
                <c:pt idx="180">
                  <c:v>20040</c:v>
                </c:pt>
                <c:pt idx="181">
                  <c:v>20250</c:v>
                </c:pt>
                <c:pt idx="182">
                  <c:v>20740</c:v>
                </c:pt>
                <c:pt idx="183">
                  <c:v>20060</c:v>
                </c:pt>
                <c:pt idx="184">
                  <c:v>20320</c:v>
                </c:pt>
                <c:pt idx="185">
                  <c:v>20780</c:v>
                </c:pt>
                <c:pt idx="186">
                  <c:v>20940</c:v>
                </c:pt>
                <c:pt idx="187">
                  <c:v>20730</c:v>
                </c:pt>
                <c:pt idx="188">
                  <c:v>21030</c:v>
                </c:pt>
                <c:pt idx="189">
                  <c:v>21250</c:v>
                </c:pt>
                <c:pt idx="190">
                  <c:v>20620</c:v>
                </c:pt>
                <c:pt idx="191">
                  <c:v>21040</c:v>
                </c:pt>
                <c:pt idx="192">
                  <c:v>20590</c:v>
                </c:pt>
                <c:pt idx="193">
                  <c:v>20980</c:v>
                </c:pt>
                <c:pt idx="194">
                  <c:v>21060</c:v>
                </c:pt>
                <c:pt idx="195">
                  <c:v>21580</c:v>
                </c:pt>
                <c:pt idx="196">
                  <c:v>22140</c:v>
                </c:pt>
                <c:pt idx="197">
                  <c:v>22290</c:v>
                </c:pt>
                <c:pt idx="198">
                  <c:v>22090</c:v>
                </c:pt>
                <c:pt idx="199">
                  <c:v>21970</c:v>
                </c:pt>
                <c:pt idx="200">
                  <c:v>21970</c:v>
                </c:pt>
                <c:pt idx="201">
                  <c:v>21420</c:v>
                </c:pt>
                <c:pt idx="202">
                  <c:v>21470</c:v>
                </c:pt>
                <c:pt idx="203">
                  <c:v>21480</c:v>
                </c:pt>
                <c:pt idx="204">
                  <c:v>21490</c:v>
                </c:pt>
                <c:pt idx="205">
                  <c:v>21620</c:v>
                </c:pt>
                <c:pt idx="206">
                  <c:v>21010</c:v>
                </c:pt>
                <c:pt idx="207">
                  <c:v>21330</c:v>
                </c:pt>
                <c:pt idx="208">
                  <c:v>20270</c:v>
                </c:pt>
                <c:pt idx="209">
                  <c:v>20470</c:v>
                </c:pt>
                <c:pt idx="210">
                  <c:v>20250</c:v>
                </c:pt>
                <c:pt idx="211">
                  <c:v>20230</c:v>
                </c:pt>
                <c:pt idx="212">
                  <c:v>20640</c:v>
                </c:pt>
                <c:pt idx="213">
                  <c:v>21640</c:v>
                </c:pt>
                <c:pt idx="214">
                  <c:v>22330</c:v>
                </c:pt>
                <c:pt idx="215">
                  <c:v>22370</c:v>
                </c:pt>
                <c:pt idx="216">
                  <c:v>21840</c:v>
                </c:pt>
                <c:pt idx="217">
                  <c:v>21100</c:v>
                </c:pt>
                <c:pt idx="218">
                  <c:v>21660</c:v>
                </c:pt>
                <c:pt idx="219">
                  <c:v>21540</c:v>
                </c:pt>
                <c:pt idx="220">
                  <c:v>21650</c:v>
                </c:pt>
                <c:pt idx="221">
                  <c:v>21720</c:v>
                </c:pt>
                <c:pt idx="222">
                  <c:v>21450</c:v>
                </c:pt>
                <c:pt idx="223">
                  <c:v>21110</c:v>
                </c:pt>
                <c:pt idx="224">
                  <c:v>21240</c:v>
                </c:pt>
                <c:pt idx="225">
                  <c:v>21040</c:v>
                </c:pt>
                <c:pt idx="226">
                  <c:v>21010</c:v>
                </c:pt>
                <c:pt idx="227">
                  <c:v>21390</c:v>
                </c:pt>
                <c:pt idx="228">
                  <c:v>21390</c:v>
                </c:pt>
                <c:pt idx="229">
                  <c:v>21520</c:v>
                </c:pt>
                <c:pt idx="230">
                  <c:v>21410</c:v>
                </c:pt>
                <c:pt idx="231">
                  <c:v>21620</c:v>
                </c:pt>
                <c:pt idx="232">
                  <c:v>21540</c:v>
                </c:pt>
                <c:pt idx="233">
                  <c:v>21420</c:v>
                </c:pt>
                <c:pt idx="234">
                  <c:v>21440</c:v>
                </c:pt>
                <c:pt idx="235">
                  <c:v>21430</c:v>
                </c:pt>
                <c:pt idx="236">
                  <c:v>21600</c:v>
                </c:pt>
                <c:pt idx="237">
                  <c:v>21180</c:v>
                </c:pt>
                <c:pt idx="238">
                  <c:v>21050</c:v>
                </c:pt>
                <c:pt idx="239">
                  <c:v>21330</c:v>
                </c:pt>
                <c:pt idx="240">
                  <c:v>21420</c:v>
                </c:pt>
                <c:pt idx="241">
                  <c:v>21410</c:v>
                </c:pt>
                <c:pt idx="242">
                  <c:v>21930</c:v>
                </c:pt>
                <c:pt idx="243">
                  <c:v>21940</c:v>
                </c:pt>
                <c:pt idx="244">
                  <c:v>21860</c:v>
                </c:pt>
                <c:pt idx="245">
                  <c:v>22260</c:v>
                </c:pt>
                <c:pt idx="246">
                  <c:v>22390</c:v>
                </c:pt>
                <c:pt idx="247">
                  <c:v>22100</c:v>
                </c:pt>
                <c:pt idx="248">
                  <c:v>22280</c:v>
                </c:pt>
                <c:pt idx="249">
                  <c:v>22500</c:v>
                </c:pt>
                <c:pt idx="250">
                  <c:v>22420</c:v>
                </c:pt>
                <c:pt idx="251">
                  <c:v>22170</c:v>
                </c:pt>
                <c:pt idx="252">
                  <c:v>22240</c:v>
                </c:pt>
                <c:pt idx="253">
                  <c:v>21770</c:v>
                </c:pt>
                <c:pt idx="254">
                  <c:v>21790</c:v>
                </c:pt>
                <c:pt idx="255">
                  <c:v>21230</c:v>
                </c:pt>
                <c:pt idx="256">
                  <c:v>21830</c:v>
                </c:pt>
                <c:pt idx="257">
                  <c:v>21960</c:v>
                </c:pt>
                <c:pt idx="258">
                  <c:v>21750</c:v>
                </c:pt>
                <c:pt idx="259">
                  <c:v>21490</c:v>
                </c:pt>
                <c:pt idx="260">
                  <c:v>21630</c:v>
                </c:pt>
                <c:pt idx="261">
                  <c:v>21300</c:v>
                </c:pt>
                <c:pt idx="262">
                  <c:v>21270</c:v>
                </c:pt>
                <c:pt idx="263">
                  <c:v>21640</c:v>
                </c:pt>
                <c:pt idx="264">
                  <c:v>22430</c:v>
                </c:pt>
                <c:pt idx="265">
                  <c:v>22500</c:v>
                </c:pt>
                <c:pt idx="266">
                  <c:v>22600</c:v>
                </c:pt>
                <c:pt idx="267">
                  <c:v>22950</c:v>
                </c:pt>
                <c:pt idx="268">
                  <c:v>23230</c:v>
                </c:pt>
                <c:pt idx="269">
                  <c:v>23290</c:v>
                </c:pt>
                <c:pt idx="270">
                  <c:v>23890</c:v>
                </c:pt>
                <c:pt idx="271">
                  <c:v>23200</c:v>
                </c:pt>
                <c:pt idx="272">
                  <c:v>23970</c:v>
                </c:pt>
                <c:pt idx="273">
                  <c:v>23950</c:v>
                </c:pt>
                <c:pt idx="274">
                  <c:v>24300</c:v>
                </c:pt>
                <c:pt idx="275">
                  <c:v>24200</c:v>
                </c:pt>
                <c:pt idx="276">
                  <c:v>24220</c:v>
                </c:pt>
                <c:pt idx="277">
                  <c:v>24250</c:v>
                </c:pt>
                <c:pt idx="278">
                  <c:v>24380</c:v>
                </c:pt>
                <c:pt idx="279">
                  <c:v>24280</c:v>
                </c:pt>
                <c:pt idx="280">
                  <c:v>24450</c:v>
                </c:pt>
                <c:pt idx="281">
                  <c:v>24500</c:v>
                </c:pt>
                <c:pt idx="282">
                  <c:v>24370</c:v>
                </c:pt>
                <c:pt idx="283">
                  <c:v>24420</c:v>
                </c:pt>
                <c:pt idx="284">
                  <c:v>24380</c:v>
                </c:pt>
                <c:pt idx="285">
                  <c:v>24100</c:v>
                </c:pt>
                <c:pt idx="286">
                  <c:v>23450</c:v>
                </c:pt>
                <c:pt idx="287">
                  <c:v>23330</c:v>
                </c:pt>
                <c:pt idx="288">
                  <c:v>23460</c:v>
                </c:pt>
                <c:pt idx="289">
                  <c:v>22900</c:v>
                </c:pt>
                <c:pt idx="290">
                  <c:v>23240</c:v>
                </c:pt>
                <c:pt idx="291">
                  <c:v>23690</c:v>
                </c:pt>
                <c:pt idx="292">
                  <c:v>23390</c:v>
                </c:pt>
                <c:pt idx="293">
                  <c:v>22760</c:v>
                </c:pt>
                <c:pt idx="294">
                  <c:v>22670</c:v>
                </c:pt>
                <c:pt idx="295">
                  <c:v>23160</c:v>
                </c:pt>
                <c:pt idx="296">
                  <c:v>22740</c:v>
                </c:pt>
                <c:pt idx="297">
                  <c:v>23380</c:v>
                </c:pt>
                <c:pt idx="298">
                  <c:v>23240</c:v>
                </c:pt>
                <c:pt idx="299">
                  <c:v>23710</c:v>
                </c:pt>
                <c:pt idx="300">
                  <c:v>23580</c:v>
                </c:pt>
                <c:pt idx="301">
                  <c:v>23480</c:v>
                </c:pt>
                <c:pt idx="302">
                  <c:v>23770</c:v>
                </c:pt>
                <c:pt idx="303">
                  <c:v>23700</c:v>
                </c:pt>
                <c:pt idx="304">
                  <c:v>23070</c:v>
                </c:pt>
                <c:pt idx="305">
                  <c:v>23040</c:v>
                </c:pt>
                <c:pt idx="306">
                  <c:v>23600</c:v>
                </c:pt>
                <c:pt idx="307">
                  <c:v>23760</c:v>
                </c:pt>
                <c:pt idx="308">
                  <c:v>23550</c:v>
                </c:pt>
                <c:pt idx="309">
                  <c:v>23230</c:v>
                </c:pt>
                <c:pt idx="310">
                  <c:v>23650</c:v>
                </c:pt>
                <c:pt idx="311">
                  <c:v>23520</c:v>
                </c:pt>
                <c:pt idx="312">
                  <c:v>23190</c:v>
                </c:pt>
                <c:pt idx="313">
                  <c:v>23580</c:v>
                </c:pt>
                <c:pt idx="314">
                  <c:v>24240</c:v>
                </c:pt>
                <c:pt idx="315">
                  <c:v>24910</c:v>
                </c:pt>
                <c:pt idx="316">
                  <c:v>24790</c:v>
                </c:pt>
                <c:pt idx="317">
                  <c:v>24990</c:v>
                </c:pt>
                <c:pt idx="318">
                  <c:v>25330</c:v>
                </c:pt>
                <c:pt idx="319">
                  <c:v>25590</c:v>
                </c:pt>
                <c:pt idx="320">
                  <c:v>25590</c:v>
                </c:pt>
                <c:pt idx="321">
                  <c:v>25850</c:v>
                </c:pt>
                <c:pt idx="322">
                  <c:v>25560</c:v>
                </c:pt>
                <c:pt idx="323">
                  <c:v>25950</c:v>
                </c:pt>
                <c:pt idx="324">
                  <c:v>26070</c:v>
                </c:pt>
                <c:pt idx="325">
                  <c:v>25870</c:v>
                </c:pt>
                <c:pt idx="326">
                  <c:v>25830</c:v>
                </c:pt>
                <c:pt idx="327">
                  <c:v>26060</c:v>
                </c:pt>
                <c:pt idx="328">
                  <c:v>25720</c:v>
                </c:pt>
                <c:pt idx="329">
                  <c:v>26120</c:v>
                </c:pt>
                <c:pt idx="330">
                  <c:v>26160</c:v>
                </c:pt>
                <c:pt idx="331">
                  <c:v>26200</c:v>
                </c:pt>
                <c:pt idx="332">
                  <c:v>25460</c:v>
                </c:pt>
                <c:pt idx="333">
                  <c:v>25250</c:v>
                </c:pt>
                <c:pt idx="334">
                  <c:v>25220</c:v>
                </c:pt>
                <c:pt idx="335">
                  <c:v>25190</c:v>
                </c:pt>
                <c:pt idx="336">
                  <c:v>24780</c:v>
                </c:pt>
                <c:pt idx="337">
                  <c:v>24650</c:v>
                </c:pt>
                <c:pt idx="338">
                  <c:v>24970</c:v>
                </c:pt>
                <c:pt idx="339">
                  <c:v>25250</c:v>
                </c:pt>
                <c:pt idx="340">
                  <c:v>24720</c:v>
                </c:pt>
                <c:pt idx="341">
                  <c:v>24620</c:v>
                </c:pt>
                <c:pt idx="342">
                  <c:v>23900</c:v>
                </c:pt>
                <c:pt idx="343">
                  <c:v>24300</c:v>
                </c:pt>
                <c:pt idx="344">
                  <c:v>24820</c:v>
                </c:pt>
                <c:pt idx="345">
                  <c:v>24520</c:v>
                </c:pt>
                <c:pt idx="346">
                  <c:v>24310</c:v>
                </c:pt>
                <c:pt idx="347">
                  <c:v>24310</c:v>
                </c:pt>
                <c:pt idx="348">
                  <c:v>24650</c:v>
                </c:pt>
                <c:pt idx="349">
                  <c:v>24520</c:v>
                </c:pt>
                <c:pt idx="350">
                  <c:v>25080</c:v>
                </c:pt>
                <c:pt idx="351">
                  <c:v>25170</c:v>
                </c:pt>
                <c:pt idx="352">
                  <c:v>25150</c:v>
                </c:pt>
                <c:pt idx="353">
                  <c:v>24930</c:v>
                </c:pt>
                <c:pt idx="354">
                  <c:v>24970</c:v>
                </c:pt>
                <c:pt idx="355">
                  <c:v>24740</c:v>
                </c:pt>
                <c:pt idx="356">
                  <c:v>24730</c:v>
                </c:pt>
                <c:pt idx="357">
                  <c:v>24570</c:v>
                </c:pt>
                <c:pt idx="358">
                  <c:v>25080</c:v>
                </c:pt>
                <c:pt idx="359">
                  <c:v>25380</c:v>
                </c:pt>
                <c:pt idx="360">
                  <c:v>25260</c:v>
                </c:pt>
                <c:pt idx="361">
                  <c:v>25360</c:v>
                </c:pt>
                <c:pt idx="362">
                  <c:v>25720</c:v>
                </c:pt>
                <c:pt idx="363">
                  <c:v>25790</c:v>
                </c:pt>
                <c:pt idx="364">
                  <c:v>25990</c:v>
                </c:pt>
                <c:pt idx="365">
                  <c:v>25840</c:v>
                </c:pt>
                <c:pt idx="366">
                  <c:v>25740</c:v>
                </c:pt>
                <c:pt idx="367">
                  <c:v>26090</c:v>
                </c:pt>
                <c:pt idx="368">
                  <c:v>25940</c:v>
                </c:pt>
                <c:pt idx="369">
                  <c:v>26260</c:v>
                </c:pt>
                <c:pt idx="370">
                  <c:v>26550</c:v>
                </c:pt>
                <c:pt idx="371">
                  <c:v>26530</c:v>
                </c:pt>
                <c:pt idx="372">
                  <c:v>26670</c:v>
                </c:pt>
                <c:pt idx="373">
                  <c:v>26500</c:v>
                </c:pt>
                <c:pt idx="374">
                  <c:v>26870</c:v>
                </c:pt>
                <c:pt idx="375">
                  <c:v>27140</c:v>
                </c:pt>
                <c:pt idx="376">
                  <c:v>27090</c:v>
                </c:pt>
                <c:pt idx="377">
                  <c:v>27160</c:v>
                </c:pt>
                <c:pt idx="378">
                  <c:v>27770</c:v>
                </c:pt>
                <c:pt idx="379">
                  <c:v>27770</c:v>
                </c:pt>
                <c:pt idx="380">
                  <c:v>27990</c:v>
                </c:pt>
                <c:pt idx="381">
                  <c:v>27740</c:v>
                </c:pt>
                <c:pt idx="382">
                  <c:v>27790</c:v>
                </c:pt>
                <c:pt idx="383">
                  <c:v>27730</c:v>
                </c:pt>
                <c:pt idx="384">
                  <c:v>28100</c:v>
                </c:pt>
                <c:pt idx="385">
                  <c:v>28250</c:v>
                </c:pt>
                <c:pt idx="386">
                  <c:v>28100</c:v>
                </c:pt>
                <c:pt idx="387">
                  <c:v>28080</c:v>
                </c:pt>
                <c:pt idx="388">
                  <c:v>27700</c:v>
                </c:pt>
                <c:pt idx="389">
                  <c:v>27930</c:v>
                </c:pt>
                <c:pt idx="390">
                  <c:v>28140</c:v>
                </c:pt>
                <c:pt idx="391">
                  <c:v>28610</c:v>
                </c:pt>
                <c:pt idx="392">
                  <c:v>28970</c:v>
                </c:pt>
                <c:pt idx="393">
                  <c:v>28910</c:v>
                </c:pt>
                <c:pt idx="394">
                  <c:v>28650</c:v>
                </c:pt>
                <c:pt idx="395">
                  <c:v>28620</c:v>
                </c:pt>
                <c:pt idx="396">
                  <c:v>28650</c:v>
                </c:pt>
                <c:pt idx="397">
                  <c:v>28490</c:v>
                </c:pt>
                <c:pt idx="398">
                  <c:v>28480</c:v>
                </c:pt>
                <c:pt idx="399">
                  <c:v>28710</c:v>
                </c:pt>
                <c:pt idx="400">
                  <c:v>28650</c:v>
                </c:pt>
                <c:pt idx="401">
                  <c:v>28950</c:v>
                </c:pt>
                <c:pt idx="402">
                  <c:v>28950</c:v>
                </c:pt>
                <c:pt idx="403">
                  <c:v>28830</c:v>
                </c:pt>
                <c:pt idx="404">
                  <c:v>28640</c:v>
                </c:pt>
                <c:pt idx="405">
                  <c:v>28700</c:v>
                </c:pt>
                <c:pt idx="406">
                  <c:v>28980</c:v>
                </c:pt>
                <c:pt idx="407">
                  <c:v>29290</c:v>
                </c:pt>
                <c:pt idx="408">
                  <c:v>29460</c:v>
                </c:pt>
                <c:pt idx="409">
                  <c:v>29310</c:v>
                </c:pt>
                <c:pt idx="410">
                  <c:v>29070</c:v>
                </c:pt>
                <c:pt idx="411">
                  <c:v>29680</c:v>
                </c:pt>
                <c:pt idx="412">
                  <c:v>30440</c:v>
                </c:pt>
                <c:pt idx="413">
                  <c:v>30470</c:v>
                </c:pt>
                <c:pt idx="414">
                  <c:v>30260</c:v>
                </c:pt>
                <c:pt idx="415">
                  <c:v>30200</c:v>
                </c:pt>
                <c:pt idx="416">
                  <c:v>29910</c:v>
                </c:pt>
                <c:pt idx="417">
                  <c:v>29970</c:v>
                </c:pt>
                <c:pt idx="418">
                  <c:v>30360</c:v>
                </c:pt>
                <c:pt idx="419">
                  <c:v>30190</c:v>
                </c:pt>
                <c:pt idx="420">
                  <c:v>30180</c:v>
                </c:pt>
                <c:pt idx="421">
                  <c:v>30120</c:v>
                </c:pt>
                <c:pt idx="422">
                  <c:v>30110</c:v>
                </c:pt>
                <c:pt idx="423">
                  <c:v>30020</c:v>
                </c:pt>
                <c:pt idx="424">
                  <c:v>30020</c:v>
                </c:pt>
                <c:pt idx="425">
                  <c:v>29730</c:v>
                </c:pt>
                <c:pt idx="426">
                  <c:v>29570</c:v>
                </c:pt>
                <c:pt idx="427">
                  <c:v>29700</c:v>
                </c:pt>
                <c:pt idx="428">
                  <c:v>29980</c:v>
                </c:pt>
                <c:pt idx="429">
                  <c:v>30480</c:v>
                </c:pt>
                <c:pt idx="430">
                  <c:v>30520</c:v>
                </c:pt>
                <c:pt idx="431">
                  <c:v>29990</c:v>
                </c:pt>
                <c:pt idx="432">
                  <c:v>29430</c:v>
                </c:pt>
                <c:pt idx="433">
                  <c:v>29480</c:v>
                </c:pt>
                <c:pt idx="434">
                  <c:v>29860</c:v>
                </c:pt>
                <c:pt idx="435">
                  <c:v>29960</c:v>
                </c:pt>
                <c:pt idx="436">
                  <c:v>29940</c:v>
                </c:pt>
                <c:pt idx="437">
                  <c:v>29420</c:v>
                </c:pt>
                <c:pt idx="438">
                  <c:v>28350</c:v>
                </c:pt>
                <c:pt idx="439">
                  <c:v>28400</c:v>
                </c:pt>
                <c:pt idx="440">
                  <c:v>28190</c:v>
                </c:pt>
                <c:pt idx="441">
                  <c:v>28910</c:v>
                </c:pt>
                <c:pt idx="442">
                  <c:v>28310</c:v>
                </c:pt>
                <c:pt idx="443">
                  <c:v>28880</c:v>
                </c:pt>
                <c:pt idx="444">
                  <c:v>29310</c:v>
                </c:pt>
                <c:pt idx="445">
                  <c:v>29490</c:v>
                </c:pt>
                <c:pt idx="446">
                  <c:v>29490</c:v>
                </c:pt>
                <c:pt idx="447">
                  <c:v>29420</c:v>
                </c:pt>
                <c:pt idx="448">
                  <c:v>29290</c:v>
                </c:pt>
                <c:pt idx="449">
                  <c:v>29630</c:v>
                </c:pt>
                <c:pt idx="450">
                  <c:v>30280</c:v>
                </c:pt>
                <c:pt idx="451">
                  <c:v>30420</c:v>
                </c:pt>
                <c:pt idx="452">
                  <c:v>30730</c:v>
                </c:pt>
                <c:pt idx="453">
                  <c:v>30820</c:v>
                </c:pt>
                <c:pt idx="454">
                  <c:v>30740</c:v>
                </c:pt>
                <c:pt idx="455">
                  <c:v>31080</c:v>
                </c:pt>
                <c:pt idx="456">
                  <c:v>30920</c:v>
                </c:pt>
                <c:pt idx="457">
                  <c:v>30810</c:v>
                </c:pt>
                <c:pt idx="458">
                  <c:v>31010</c:v>
                </c:pt>
                <c:pt idx="459">
                  <c:v>32320</c:v>
                </c:pt>
                <c:pt idx="460">
                  <c:v>32440</c:v>
                </c:pt>
                <c:pt idx="461">
                  <c:v>33160</c:v>
                </c:pt>
                <c:pt idx="462">
                  <c:v>32940</c:v>
                </c:pt>
                <c:pt idx="463">
                  <c:v>33310</c:v>
                </c:pt>
                <c:pt idx="464">
                  <c:v>33400</c:v>
                </c:pt>
                <c:pt idx="465">
                  <c:v>33640</c:v>
                </c:pt>
                <c:pt idx="466">
                  <c:v>33610</c:v>
                </c:pt>
                <c:pt idx="467">
                  <c:v>33700</c:v>
                </c:pt>
                <c:pt idx="468">
                  <c:v>33600</c:v>
                </c:pt>
                <c:pt idx="469">
                  <c:v>33080</c:v>
                </c:pt>
                <c:pt idx="470">
                  <c:v>33240</c:v>
                </c:pt>
                <c:pt idx="471">
                  <c:v>33670</c:v>
                </c:pt>
                <c:pt idx="472">
                  <c:v>33610</c:v>
                </c:pt>
                <c:pt idx="473">
                  <c:v>33950</c:v>
                </c:pt>
                <c:pt idx="474">
                  <c:v>33910</c:v>
                </c:pt>
                <c:pt idx="475">
                  <c:v>34130</c:v>
                </c:pt>
                <c:pt idx="476">
                  <c:v>34310</c:v>
                </c:pt>
                <c:pt idx="477">
                  <c:v>33980</c:v>
                </c:pt>
                <c:pt idx="478">
                  <c:v>33770</c:v>
                </c:pt>
                <c:pt idx="479">
                  <c:v>33790</c:v>
                </c:pt>
                <c:pt idx="480">
                  <c:v>32970</c:v>
                </c:pt>
                <c:pt idx="481">
                  <c:v>33660</c:v>
                </c:pt>
                <c:pt idx="482">
                  <c:v>33060</c:v>
                </c:pt>
                <c:pt idx="483">
                  <c:v>33010</c:v>
                </c:pt>
                <c:pt idx="484">
                  <c:v>32950</c:v>
                </c:pt>
                <c:pt idx="485">
                  <c:v>32300</c:v>
                </c:pt>
                <c:pt idx="486">
                  <c:v>32620</c:v>
                </c:pt>
                <c:pt idx="487">
                  <c:v>33490</c:v>
                </c:pt>
                <c:pt idx="488">
                  <c:v>33500</c:v>
                </c:pt>
                <c:pt idx="489">
                  <c:v>33310</c:v>
                </c:pt>
                <c:pt idx="490">
                  <c:v>34250</c:v>
                </c:pt>
                <c:pt idx="491">
                  <c:v>33940</c:v>
                </c:pt>
                <c:pt idx="492">
                  <c:v>32830</c:v>
                </c:pt>
                <c:pt idx="493">
                  <c:v>33470</c:v>
                </c:pt>
                <c:pt idx="494">
                  <c:v>32490</c:v>
                </c:pt>
                <c:pt idx="495">
                  <c:v>32380</c:v>
                </c:pt>
                <c:pt idx="496">
                  <c:v>31990</c:v>
                </c:pt>
                <c:pt idx="497">
                  <c:v>32730</c:v>
                </c:pt>
                <c:pt idx="498">
                  <c:v>33320</c:v>
                </c:pt>
                <c:pt idx="499">
                  <c:v>33470</c:v>
                </c:pt>
                <c:pt idx="500">
                  <c:v>34250</c:v>
                </c:pt>
                <c:pt idx="501">
                  <c:v>34130</c:v>
                </c:pt>
                <c:pt idx="502">
                  <c:v>34200</c:v>
                </c:pt>
                <c:pt idx="503">
                  <c:v>33930</c:v>
                </c:pt>
                <c:pt idx="504">
                  <c:v>33630</c:v>
                </c:pt>
                <c:pt idx="505">
                  <c:v>33480</c:v>
                </c:pt>
                <c:pt idx="506">
                  <c:v>32900</c:v>
                </c:pt>
                <c:pt idx="507">
                  <c:v>31640</c:v>
                </c:pt>
                <c:pt idx="508">
                  <c:v>31390</c:v>
                </c:pt>
                <c:pt idx="509">
                  <c:v>31400</c:v>
                </c:pt>
                <c:pt idx="510">
                  <c:v>31430</c:v>
                </c:pt>
                <c:pt idx="511">
                  <c:v>31500</c:v>
                </c:pt>
                <c:pt idx="512">
                  <c:v>31830</c:v>
                </c:pt>
                <c:pt idx="513">
                  <c:v>30480</c:v>
                </c:pt>
                <c:pt idx="514">
                  <c:v>31020</c:v>
                </c:pt>
                <c:pt idx="515">
                  <c:v>30270</c:v>
                </c:pt>
                <c:pt idx="516">
                  <c:v>30330</c:v>
                </c:pt>
                <c:pt idx="517">
                  <c:v>30160</c:v>
                </c:pt>
                <c:pt idx="518">
                  <c:v>29600</c:v>
                </c:pt>
                <c:pt idx="519">
                  <c:v>29640</c:v>
                </c:pt>
                <c:pt idx="520">
                  <c:v>28850</c:v>
                </c:pt>
                <c:pt idx="521">
                  <c:v>29670</c:v>
                </c:pt>
                <c:pt idx="522">
                  <c:v>29980</c:v>
                </c:pt>
                <c:pt idx="523">
                  <c:v>30830</c:v>
                </c:pt>
                <c:pt idx="524">
                  <c:v>31100</c:v>
                </c:pt>
                <c:pt idx="525">
                  <c:v>30880</c:v>
                </c:pt>
                <c:pt idx="526">
                  <c:v>31350</c:v>
                </c:pt>
                <c:pt idx="527">
                  <c:v>30130</c:v>
                </c:pt>
                <c:pt idx="528">
                  <c:v>30590</c:v>
                </c:pt>
                <c:pt idx="529">
                  <c:v>30100</c:v>
                </c:pt>
                <c:pt idx="530">
                  <c:v>30460</c:v>
                </c:pt>
                <c:pt idx="531">
                  <c:v>31120</c:v>
                </c:pt>
                <c:pt idx="532">
                  <c:v>30240</c:v>
                </c:pt>
                <c:pt idx="533">
                  <c:v>29500</c:v>
                </c:pt>
                <c:pt idx="534">
                  <c:v>29500</c:v>
                </c:pt>
                <c:pt idx="535">
                  <c:v>30050</c:v>
                </c:pt>
                <c:pt idx="536">
                  <c:v>29950</c:v>
                </c:pt>
                <c:pt idx="537">
                  <c:v>29070</c:v>
                </c:pt>
                <c:pt idx="538">
                  <c:v>28790</c:v>
                </c:pt>
                <c:pt idx="539">
                  <c:v>28770</c:v>
                </c:pt>
                <c:pt idx="540">
                  <c:v>28030</c:v>
                </c:pt>
                <c:pt idx="541">
                  <c:v>29460</c:v>
                </c:pt>
                <c:pt idx="542">
                  <c:v>29730</c:v>
                </c:pt>
                <c:pt idx="543">
                  <c:v>29880</c:v>
                </c:pt>
                <c:pt idx="544">
                  <c:v>29500</c:v>
                </c:pt>
                <c:pt idx="545">
                  <c:v>30020</c:v>
                </c:pt>
                <c:pt idx="546">
                  <c:v>29590</c:v>
                </c:pt>
                <c:pt idx="547">
                  <c:v>28990</c:v>
                </c:pt>
                <c:pt idx="548">
                  <c:v>27890</c:v>
                </c:pt>
                <c:pt idx="549">
                  <c:v>27590</c:v>
                </c:pt>
                <c:pt idx="550">
                  <c:v>28850</c:v>
                </c:pt>
                <c:pt idx="551">
                  <c:v>28560</c:v>
                </c:pt>
                <c:pt idx="552">
                  <c:v>28010</c:v>
                </c:pt>
                <c:pt idx="553">
                  <c:v>27640</c:v>
                </c:pt>
                <c:pt idx="554">
                  <c:v>28720</c:v>
                </c:pt>
                <c:pt idx="555">
                  <c:v>29440</c:v>
                </c:pt>
                <c:pt idx="556">
                  <c:v>29520</c:v>
                </c:pt>
                <c:pt idx="557">
                  <c:v>30040</c:v>
                </c:pt>
                <c:pt idx="558">
                  <c:v>29920</c:v>
                </c:pt>
                <c:pt idx="559">
                  <c:v>30410</c:v>
                </c:pt>
                <c:pt idx="560">
                  <c:v>29950</c:v>
                </c:pt>
                <c:pt idx="561">
                  <c:v>30410</c:v>
                </c:pt>
                <c:pt idx="562">
                  <c:v>30370</c:v>
                </c:pt>
                <c:pt idx="563">
                  <c:v>31070</c:v>
                </c:pt>
                <c:pt idx="564">
                  <c:v>31540</c:v>
                </c:pt>
                <c:pt idx="565">
                  <c:v>31390</c:v>
                </c:pt>
                <c:pt idx="566">
                  <c:v>30830</c:v>
                </c:pt>
                <c:pt idx="567">
                  <c:v>30940</c:v>
                </c:pt>
                <c:pt idx="568">
                  <c:v>31500</c:v>
                </c:pt>
                <c:pt idx="569">
                  <c:v>31090</c:v>
                </c:pt>
                <c:pt idx="570">
                  <c:v>29950</c:v>
                </c:pt>
                <c:pt idx="571">
                  <c:v>30140</c:v>
                </c:pt>
                <c:pt idx="572">
                  <c:v>29700</c:v>
                </c:pt>
                <c:pt idx="573">
                  <c:v>28530</c:v>
                </c:pt>
                <c:pt idx="574">
                  <c:v>28210</c:v>
                </c:pt>
                <c:pt idx="575">
                  <c:v>28760</c:v>
                </c:pt>
                <c:pt idx="576">
                  <c:v>27980</c:v>
                </c:pt>
                <c:pt idx="577">
                  <c:v>28050</c:v>
                </c:pt>
                <c:pt idx="578">
                  <c:v>28530</c:v>
                </c:pt>
                <c:pt idx="579">
                  <c:v>28640</c:v>
                </c:pt>
                <c:pt idx="580">
                  <c:v>28080</c:v>
                </c:pt>
                <c:pt idx="581">
                  <c:v>27400</c:v>
                </c:pt>
                <c:pt idx="582">
                  <c:v>28070</c:v>
                </c:pt>
                <c:pt idx="583">
                  <c:v>27020</c:v>
                </c:pt>
                <c:pt idx="584">
                  <c:v>28320</c:v>
                </c:pt>
                <c:pt idx="585">
                  <c:v>28960</c:v>
                </c:pt>
                <c:pt idx="586">
                  <c:v>27750</c:v>
                </c:pt>
                <c:pt idx="587">
                  <c:v>28450</c:v>
                </c:pt>
                <c:pt idx="588">
                  <c:v>28180</c:v>
                </c:pt>
                <c:pt idx="589">
                  <c:v>29000</c:v>
                </c:pt>
                <c:pt idx="590">
                  <c:v>27740</c:v>
                </c:pt>
                <c:pt idx="591">
                  <c:v>27470</c:v>
                </c:pt>
                <c:pt idx="592">
                  <c:v>26460</c:v>
                </c:pt>
                <c:pt idx="593">
                  <c:v>26950</c:v>
                </c:pt>
                <c:pt idx="594">
                  <c:v>26060</c:v>
                </c:pt>
                <c:pt idx="595">
                  <c:v>25540</c:v>
                </c:pt>
                <c:pt idx="596">
                  <c:v>26110</c:v>
                </c:pt>
                <c:pt idx="597">
                  <c:v>26150</c:v>
                </c:pt>
                <c:pt idx="598">
                  <c:v>26680</c:v>
                </c:pt>
                <c:pt idx="599">
                  <c:v>25410</c:v>
                </c:pt>
                <c:pt idx="600">
                  <c:v>25310</c:v>
                </c:pt>
                <c:pt idx="601">
                  <c:v>25260</c:v>
                </c:pt>
                <c:pt idx="602">
                  <c:v>26070</c:v>
                </c:pt>
                <c:pt idx="603">
                  <c:v>25960</c:v>
                </c:pt>
                <c:pt idx="604">
                  <c:v>26250</c:v>
                </c:pt>
                <c:pt idx="605">
                  <c:v>26590</c:v>
                </c:pt>
                <c:pt idx="606">
                  <c:v>27320</c:v>
                </c:pt>
                <c:pt idx="607">
                  <c:v>27190</c:v>
                </c:pt>
                <c:pt idx="608">
                  <c:v>27240</c:v>
                </c:pt>
                <c:pt idx="609">
                  <c:v>27460</c:v>
                </c:pt>
                <c:pt idx="610">
                  <c:v>27000</c:v>
                </c:pt>
                <c:pt idx="611">
                  <c:v>26880</c:v>
                </c:pt>
                <c:pt idx="612">
                  <c:v>27250</c:v>
                </c:pt>
                <c:pt idx="613">
                  <c:v>27040</c:v>
                </c:pt>
                <c:pt idx="614">
                  <c:v>26480</c:v>
                </c:pt>
                <c:pt idx="615">
                  <c:v>25300</c:v>
                </c:pt>
                <c:pt idx="616">
                  <c:v>24230</c:v>
                </c:pt>
                <c:pt idx="617">
                  <c:v>24450</c:v>
                </c:pt>
                <c:pt idx="618">
                  <c:v>25180</c:v>
                </c:pt>
                <c:pt idx="619">
                  <c:v>24500</c:v>
                </c:pt>
                <c:pt idx="620">
                  <c:v>24770</c:v>
                </c:pt>
                <c:pt idx="621">
                  <c:v>25370</c:v>
                </c:pt>
                <c:pt idx="622">
                  <c:v>25310</c:v>
                </c:pt>
                <c:pt idx="623">
                  <c:v>25890</c:v>
                </c:pt>
                <c:pt idx="624">
                  <c:v>26770</c:v>
                </c:pt>
                <c:pt idx="625">
                  <c:v>26490</c:v>
                </c:pt>
                <c:pt idx="626">
                  <c:v>25650</c:v>
                </c:pt>
                <c:pt idx="627">
                  <c:v>26030</c:v>
                </c:pt>
                <c:pt idx="628">
                  <c:v>25680</c:v>
                </c:pt>
                <c:pt idx="629">
                  <c:v>25960</c:v>
                </c:pt>
                <c:pt idx="630">
                  <c:v>26290</c:v>
                </c:pt>
                <c:pt idx="631">
                  <c:v>26620</c:v>
                </c:pt>
                <c:pt idx="632">
                  <c:v>26840</c:v>
                </c:pt>
                <c:pt idx="633">
                  <c:v>26770</c:v>
                </c:pt>
                <c:pt idx="634">
                  <c:v>26450</c:v>
                </c:pt>
                <c:pt idx="635">
                  <c:v>25370</c:v>
                </c:pt>
                <c:pt idx="636">
                  <c:v>25270</c:v>
                </c:pt>
                <c:pt idx="637">
                  <c:v>25410</c:v>
                </c:pt>
                <c:pt idx="638">
                  <c:v>25670</c:v>
                </c:pt>
                <c:pt idx="639">
                  <c:v>25430</c:v>
                </c:pt>
                <c:pt idx="640">
                  <c:v>25950</c:v>
                </c:pt>
                <c:pt idx="641">
                  <c:v>26230</c:v>
                </c:pt>
                <c:pt idx="642">
                  <c:v>26480</c:v>
                </c:pt>
                <c:pt idx="643">
                  <c:v>26040</c:v>
                </c:pt>
                <c:pt idx="644">
                  <c:v>25880</c:v>
                </c:pt>
                <c:pt idx="645">
                  <c:v>25190</c:v>
                </c:pt>
                <c:pt idx="646">
                  <c:v>26870</c:v>
                </c:pt>
                <c:pt idx="647">
                  <c:v>27640</c:v>
                </c:pt>
                <c:pt idx="648">
                  <c:v>28070</c:v>
                </c:pt>
                <c:pt idx="649">
                  <c:v>27800</c:v>
                </c:pt>
                <c:pt idx="650">
                  <c:v>27480</c:v>
                </c:pt>
                <c:pt idx="651">
                  <c:v>28250</c:v>
                </c:pt>
                <c:pt idx="652">
                  <c:v>28370</c:v>
                </c:pt>
                <c:pt idx="653">
                  <c:v>28290</c:v>
                </c:pt>
                <c:pt idx="654">
                  <c:v>28030</c:v>
                </c:pt>
                <c:pt idx="655">
                  <c:v>28230</c:v>
                </c:pt>
                <c:pt idx="656">
                  <c:v>28920</c:v>
                </c:pt>
                <c:pt idx="657">
                  <c:v>28700</c:v>
                </c:pt>
                <c:pt idx="658">
                  <c:v>29190</c:v>
                </c:pt>
                <c:pt idx="659">
                  <c:v>29350</c:v>
                </c:pt>
                <c:pt idx="660">
                  <c:v>29270</c:v>
                </c:pt>
                <c:pt idx="661">
                  <c:v>29130</c:v>
                </c:pt>
                <c:pt idx="662">
                  <c:v>29020</c:v>
                </c:pt>
                <c:pt idx="663">
                  <c:v>28620</c:v>
                </c:pt>
                <c:pt idx="664">
                  <c:v>27780</c:v>
                </c:pt>
                <c:pt idx="665">
                  <c:v>27640</c:v>
                </c:pt>
                <c:pt idx="666">
                  <c:v>27580</c:v>
                </c:pt>
                <c:pt idx="667">
                  <c:v>27890</c:v>
                </c:pt>
                <c:pt idx="668">
                  <c:v>26810</c:v>
                </c:pt>
                <c:pt idx="669">
                  <c:v>26520</c:v>
                </c:pt>
                <c:pt idx="670">
                  <c:v>26300</c:v>
                </c:pt>
                <c:pt idx="671">
                  <c:v>26150</c:v>
                </c:pt>
                <c:pt idx="672">
                  <c:v>26040</c:v>
                </c:pt>
                <c:pt idx="673">
                  <c:v>25610</c:v>
                </c:pt>
                <c:pt idx="674">
                  <c:v>25330</c:v>
                </c:pt>
                <c:pt idx="675">
                  <c:v>25810</c:v>
                </c:pt>
                <c:pt idx="676">
                  <c:v>25850</c:v>
                </c:pt>
                <c:pt idx="677">
                  <c:v>26450</c:v>
                </c:pt>
                <c:pt idx="678">
                  <c:v>26670</c:v>
                </c:pt>
                <c:pt idx="679">
                  <c:v>25200</c:v>
                </c:pt>
                <c:pt idx="680">
                  <c:v>25220</c:v>
                </c:pt>
                <c:pt idx="681">
                  <c:v>24540</c:v>
                </c:pt>
                <c:pt idx="682">
                  <c:v>24470</c:v>
                </c:pt>
                <c:pt idx="683">
                  <c:v>24450</c:v>
                </c:pt>
                <c:pt idx="684">
                  <c:v>24250</c:v>
                </c:pt>
                <c:pt idx="685">
                  <c:v>23900</c:v>
                </c:pt>
                <c:pt idx="686">
                  <c:v>24100</c:v>
                </c:pt>
                <c:pt idx="687">
                  <c:v>23790</c:v>
                </c:pt>
                <c:pt idx="688">
                  <c:v>23750</c:v>
                </c:pt>
                <c:pt idx="689">
                  <c:v>23640</c:v>
                </c:pt>
                <c:pt idx="690">
                  <c:v>24110</c:v>
                </c:pt>
                <c:pt idx="691">
                  <c:v>23750</c:v>
                </c:pt>
                <c:pt idx="692">
                  <c:v>23290</c:v>
                </c:pt>
                <c:pt idx="693">
                  <c:v>24070</c:v>
                </c:pt>
                <c:pt idx="694">
                  <c:v>24890</c:v>
                </c:pt>
                <c:pt idx="695">
                  <c:v>24920</c:v>
                </c:pt>
                <c:pt idx="696">
                  <c:v>24680</c:v>
                </c:pt>
                <c:pt idx="697">
                  <c:v>23420</c:v>
                </c:pt>
                <c:pt idx="698">
                  <c:v>22930</c:v>
                </c:pt>
                <c:pt idx="699">
                  <c:v>22540</c:v>
                </c:pt>
                <c:pt idx="700">
                  <c:v>22580</c:v>
                </c:pt>
                <c:pt idx="701">
                  <c:v>23420</c:v>
                </c:pt>
                <c:pt idx="702">
                  <c:v>22860</c:v>
                </c:pt>
                <c:pt idx="703">
                  <c:v>23750</c:v>
                </c:pt>
                <c:pt idx="704">
                  <c:v>23850</c:v>
                </c:pt>
                <c:pt idx="705">
                  <c:v>23650</c:v>
                </c:pt>
                <c:pt idx="706">
                  <c:v>23620</c:v>
                </c:pt>
                <c:pt idx="707">
                  <c:v>24210</c:v>
                </c:pt>
                <c:pt idx="708">
                  <c:v>24730</c:v>
                </c:pt>
                <c:pt idx="709">
                  <c:v>25070</c:v>
                </c:pt>
                <c:pt idx="710">
                  <c:v>23130</c:v>
                </c:pt>
                <c:pt idx="711">
                  <c:v>22680</c:v>
                </c:pt>
                <c:pt idx="712">
                  <c:v>23590</c:v>
                </c:pt>
                <c:pt idx="713">
                  <c:v>23210</c:v>
                </c:pt>
                <c:pt idx="714">
                  <c:v>22820</c:v>
                </c:pt>
                <c:pt idx="715">
                  <c:v>22010</c:v>
                </c:pt>
                <c:pt idx="716">
                  <c:v>21430</c:v>
                </c:pt>
                <c:pt idx="717">
                  <c:v>22140</c:v>
                </c:pt>
                <c:pt idx="718">
                  <c:v>22790</c:v>
                </c:pt>
                <c:pt idx="719">
                  <c:v>22890</c:v>
                </c:pt>
                <c:pt idx="720">
                  <c:v>22450</c:v>
                </c:pt>
                <c:pt idx="721">
                  <c:v>24300</c:v>
                </c:pt>
                <c:pt idx="722">
                  <c:v>24710</c:v>
                </c:pt>
                <c:pt idx="723">
                  <c:v>24160</c:v>
                </c:pt>
                <c:pt idx="724">
                  <c:v>24200</c:v>
                </c:pt>
                <c:pt idx="725">
                  <c:v>24170</c:v>
                </c:pt>
                <c:pt idx="726">
                  <c:v>24170</c:v>
                </c:pt>
                <c:pt idx="727">
                  <c:v>24120</c:v>
                </c:pt>
                <c:pt idx="728">
                  <c:v>24210</c:v>
                </c:pt>
                <c:pt idx="729">
                  <c:v>24500</c:v>
                </c:pt>
                <c:pt idx="730">
                  <c:v>24760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40-47B9-9409-65A4E702E316}"/>
            </c:ext>
          </c:extLst>
        </c:ser>
        <c:ser>
          <c:idx val="1"/>
          <c:order val="1"/>
          <c:tx>
            <c:strRef>
              <c:f>'SMA в Excel'!$C$1</c:f>
              <c:strCache>
                <c:ptCount val="1"/>
                <c:pt idx="0">
                  <c:v>SMA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'SMA в Excel'!$A$2:$A$732</c:f>
              <c:numCache>
                <c:formatCode>m/d/yyyy</c:formatCode>
                <c:ptCount val="731"/>
                <c:pt idx="0">
                  <c:v>43831</c:v>
                </c:pt>
                <c:pt idx="1">
                  <c:v>43832</c:v>
                </c:pt>
                <c:pt idx="2">
                  <c:v>43833</c:v>
                </c:pt>
                <c:pt idx="3">
                  <c:v>43834</c:v>
                </c:pt>
                <c:pt idx="4">
                  <c:v>43835</c:v>
                </c:pt>
                <c:pt idx="5">
                  <c:v>43836</c:v>
                </c:pt>
                <c:pt idx="6">
                  <c:v>43837</c:v>
                </c:pt>
                <c:pt idx="7">
                  <c:v>43838</c:v>
                </c:pt>
                <c:pt idx="8">
                  <c:v>43839</c:v>
                </c:pt>
                <c:pt idx="9">
                  <c:v>43840</c:v>
                </c:pt>
                <c:pt idx="10">
                  <c:v>43841</c:v>
                </c:pt>
                <c:pt idx="11">
                  <c:v>43842</c:v>
                </c:pt>
                <c:pt idx="12">
                  <c:v>43843</c:v>
                </c:pt>
                <c:pt idx="13">
                  <c:v>43844</c:v>
                </c:pt>
                <c:pt idx="14">
                  <c:v>43845</c:v>
                </c:pt>
                <c:pt idx="15">
                  <c:v>43846</c:v>
                </c:pt>
                <c:pt idx="16">
                  <c:v>43847</c:v>
                </c:pt>
                <c:pt idx="17">
                  <c:v>43848</c:v>
                </c:pt>
                <c:pt idx="18">
                  <c:v>43849</c:v>
                </c:pt>
                <c:pt idx="19">
                  <c:v>43850</c:v>
                </c:pt>
                <c:pt idx="20">
                  <c:v>43851</c:v>
                </c:pt>
                <c:pt idx="21">
                  <c:v>43852</c:v>
                </c:pt>
                <c:pt idx="22">
                  <c:v>43853</c:v>
                </c:pt>
                <c:pt idx="23">
                  <c:v>43854</c:v>
                </c:pt>
                <c:pt idx="24">
                  <c:v>43855</c:v>
                </c:pt>
                <c:pt idx="25">
                  <c:v>43856</c:v>
                </c:pt>
                <c:pt idx="26">
                  <c:v>43857</c:v>
                </c:pt>
                <c:pt idx="27">
                  <c:v>43858</c:v>
                </c:pt>
                <c:pt idx="28">
                  <c:v>43859</c:v>
                </c:pt>
                <c:pt idx="29">
                  <c:v>43860</c:v>
                </c:pt>
                <c:pt idx="30">
                  <c:v>43861</c:v>
                </c:pt>
                <c:pt idx="31">
                  <c:v>43862</c:v>
                </c:pt>
                <c:pt idx="32">
                  <c:v>43863</c:v>
                </c:pt>
                <c:pt idx="33">
                  <c:v>43864</c:v>
                </c:pt>
                <c:pt idx="34">
                  <c:v>43865</c:v>
                </c:pt>
                <c:pt idx="35">
                  <c:v>43866</c:v>
                </c:pt>
                <c:pt idx="36">
                  <c:v>43867</c:v>
                </c:pt>
                <c:pt idx="37">
                  <c:v>43868</c:v>
                </c:pt>
                <c:pt idx="38">
                  <c:v>43869</c:v>
                </c:pt>
                <c:pt idx="39">
                  <c:v>43870</c:v>
                </c:pt>
                <c:pt idx="40">
                  <c:v>43871</c:v>
                </c:pt>
                <c:pt idx="41">
                  <c:v>43872</c:v>
                </c:pt>
                <c:pt idx="42">
                  <c:v>43873</c:v>
                </c:pt>
                <c:pt idx="43">
                  <c:v>43874</c:v>
                </c:pt>
                <c:pt idx="44">
                  <c:v>43875</c:v>
                </c:pt>
                <c:pt idx="45">
                  <c:v>43876</c:v>
                </c:pt>
                <c:pt idx="46">
                  <c:v>43877</c:v>
                </c:pt>
                <c:pt idx="47">
                  <c:v>43878</c:v>
                </c:pt>
                <c:pt idx="48">
                  <c:v>43879</c:v>
                </c:pt>
                <c:pt idx="49">
                  <c:v>43880</c:v>
                </c:pt>
                <c:pt idx="50">
                  <c:v>43881</c:v>
                </c:pt>
                <c:pt idx="51">
                  <c:v>43882</c:v>
                </c:pt>
                <c:pt idx="52">
                  <c:v>43883</c:v>
                </c:pt>
                <c:pt idx="53">
                  <c:v>43884</c:v>
                </c:pt>
                <c:pt idx="54">
                  <c:v>43885</c:v>
                </c:pt>
                <c:pt idx="55">
                  <c:v>43886</c:v>
                </c:pt>
                <c:pt idx="56">
                  <c:v>43887</c:v>
                </c:pt>
                <c:pt idx="57">
                  <c:v>43888</c:v>
                </c:pt>
                <c:pt idx="58">
                  <c:v>43889</c:v>
                </c:pt>
                <c:pt idx="59">
                  <c:v>43890</c:v>
                </c:pt>
                <c:pt idx="60">
                  <c:v>43891</c:v>
                </c:pt>
                <c:pt idx="61">
                  <c:v>43892</c:v>
                </c:pt>
                <c:pt idx="62">
                  <c:v>43893</c:v>
                </c:pt>
                <c:pt idx="63">
                  <c:v>43894</c:v>
                </c:pt>
                <c:pt idx="64">
                  <c:v>43895</c:v>
                </c:pt>
                <c:pt idx="65">
                  <c:v>43896</c:v>
                </c:pt>
                <c:pt idx="66">
                  <c:v>43897</c:v>
                </c:pt>
                <c:pt idx="67">
                  <c:v>43898</c:v>
                </c:pt>
                <c:pt idx="68">
                  <c:v>43899</c:v>
                </c:pt>
                <c:pt idx="69">
                  <c:v>43900</c:v>
                </c:pt>
                <c:pt idx="70">
                  <c:v>43901</c:v>
                </c:pt>
                <c:pt idx="71">
                  <c:v>43902</c:v>
                </c:pt>
                <c:pt idx="72">
                  <c:v>43903</c:v>
                </c:pt>
                <c:pt idx="73">
                  <c:v>43904</c:v>
                </c:pt>
                <c:pt idx="74">
                  <c:v>43905</c:v>
                </c:pt>
                <c:pt idx="75">
                  <c:v>43906</c:v>
                </c:pt>
                <c:pt idx="76">
                  <c:v>43907</c:v>
                </c:pt>
                <c:pt idx="77">
                  <c:v>43908</c:v>
                </c:pt>
                <c:pt idx="78">
                  <c:v>43909</c:v>
                </c:pt>
                <c:pt idx="79">
                  <c:v>43910</c:v>
                </c:pt>
                <c:pt idx="80">
                  <c:v>43911</c:v>
                </c:pt>
                <c:pt idx="81">
                  <c:v>43912</c:v>
                </c:pt>
                <c:pt idx="82">
                  <c:v>43913</c:v>
                </c:pt>
                <c:pt idx="83">
                  <c:v>43914</c:v>
                </c:pt>
                <c:pt idx="84">
                  <c:v>43915</c:v>
                </c:pt>
                <c:pt idx="85">
                  <c:v>43916</c:v>
                </c:pt>
                <c:pt idx="86">
                  <c:v>43917</c:v>
                </c:pt>
                <c:pt idx="87">
                  <c:v>43918</c:v>
                </c:pt>
                <c:pt idx="88">
                  <c:v>43919</c:v>
                </c:pt>
                <c:pt idx="89">
                  <c:v>43920</c:v>
                </c:pt>
                <c:pt idx="90">
                  <c:v>43921</c:v>
                </c:pt>
                <c:pt idx="91">
                  <c:v>43922</c:v>
                </c:pt>
                <c:pt idx="92">
                  <c:v>43923</c:v>
                </c:pt>
                <c:pt idx="93">
                  <c:v>43924</c:v>
                </c:pt>
                <c:pt idx="94">
                  <c:v>43925</c:v>
                </c:pt>
                <c:pt idx="95">
                  <c:v>43926</c:v>
                </c:pt>
                <c:pt idx="96">
                  <c:v>43927</c:v>
                </c:pt>
                <c:pt idx="97">
                  <c:v>43928</c:v>
                </c:pt>
                <c:pt idx="98">
                  <c:v>43929</c:v>
                </c:pt>
                <c:pt idx="99">
                  <c:v>43930</c:v>
                </c:pt>
                <c:pt idx="100">
                  <c:v>43931</c:v>
                </c:pt>
                <c:pt idx="101">
                  <c:v>43932</c:v>
                </c:pt>
                <c:pt idx="102">
                  <c:v>43933</c:v>
                </c:pt>
                <c:pt idx="103">
                  <c:v>43934</c:v>
                </c:pt>
                <c:pt idx="104">
                  <c:v>43935</c:v>
                </c:pt>
                <c:pt idx="105">
                  <c:v>43936</c:v>
                </c:pt>
                <c:pt idx="106">
                  <c:v>43937</c:v>
                </c:pt>
                <c:pt idx="107">
                  <c:v>43938</c:v>
                </c:pt>
                <c:pt idx="108">
                  <c:v>43939</c:v>
                </c:pt>
                <c:pt idx="109">
                  <c:v>43940</c:v>
                </c:pt>
                <c:pt idx="110">
                  <c:v>43941</c:v>
                </c:pt>
                <c:pt idx="111">
                  <c:v>43942</c:v>
                </c:pt>
                <c:pt idx="112">
                  <c:v>43943</c:v>
                </c:pt>
                <c:pt idx="113">
                  <c:v>43944</c:v>
                </c:pt>
                <c:pt idx="114">
                  <c:v>43945</c:v>
                </c:pt>
                <c:pt idx="115">
                  <c:v>43946</c:v>
                </c:pt>
                <c:pt idx="116">
                  <c:v>43947</c:v>
                </c:pt>
                <c:pt idx="117">
                  <c:v>43948</c:v>
                </c:pt>
                <c:pt idx="118">
                  <c:v>43949</c:v>
                </c:pt>
                <c:pt idx="119">
                  <c:v>43950</c:v>
                </c:pt>
                <c:pt idx="120">
                  <c:v>43951</c:v>
                </c:pt>
                <c:pt idx="121">
                  <c:v>43952</c:v>
                </c:pt>
                <c:pt idx="122">
                  <c:v>43953</c:v>
                </c:pt>
                <c:pt idx="123">
                  <c:v>43954</c:v>
                </c:pt>
                <c:pt idx="124">
                  <c:v>43955</c:v>
                </c:pt>
                <c:pt idx="125">
                  <c:v>43956</c:v>
                </c:pt>
                <c:pt idx="126">
                  <c:v>43957</c:v>
                </c:pt>
                <c:pt idx="127">
                  <c:v>43958</c:v>
                </c:pt>
                <c:pt idx="128">
                  <c:v>43959</c:v>
                </c:pt>
                <c:pt idx="129">
                  <c:v>43960</c:v>
                </c:pt>
                <c:pt idx="130">
                  <c:v>43961</c:v>
                </c:pt>
                <c:pt idx="131">
                  <c:v>43962</c:v>
                </c:pt>
                <c:pt idx="132">
                  <c:v>43963</c:v>
                </c:pt>
                <c:pt idx="133">
                  <c:v>43964</c:v>
                </c:pt>
                <c:pt idx="134">
                  <c:v>43965</c:v>
                </c:pt>
                <c:pt idx="135">
                  <c:v>43966</c:v>
                </c:pt>
                <c:pt idx="136">
                  <c:v>43967</c:v>
                </c:pt>
                <c:pt idx="137">
                  <c:v>43968</c:v>
                </c:pt>
                <c:pt idx="138">
                  <c:v>43969</c:v>
                </c:pt>
                <c:pt idx="139">
                  <c:v>43970</c:v>
                </c:pt>
                <c:pt idx="140">
                  <c:v>43971</c:v>
                </c:pt>
                <c:pt idx="141">
                  <c:v>43972</c:v>
                </c:pt>
                <c:pt idx="142">
                  <c:v>43973</c:v>
                </c:pt>
                <c:pt idx="143">
                  <c:v>43974</c:v>
                </c:pt>
                <c:pt idx="144">
                  <c:v>43975</c:v>
                </c:pt>
                <c:pt idx="145">
                  <c:v>43976</c:v>
                </c:pt>
                <c:pt idx="146">
                  <c:v>43977</c:v>
                </c:pt>
                <c:pt idx="147">
                  <c:v>43978</c:v>
                </c:pt>
                <c:pt idx="148">
                  <c:v>43979</c:v>
                </c:pt>
                <c:pt idx="149">
                  <c:v>43980</c:v>
                </c:pt>
                <c:pt idx="150">
                  <c:v>43981</c:v>
                </c:pt>
                <c:pt idx="151">
                  <c:v>43982</c:v>
                </c:pt>
                <c:pt idx="152">
                  <c:v>43983</c:v>
                </c:pt>
                <c:pt idx="153">
                  <c:v>43984</c:v>
                </c:pt>
                <c:pt idx="154">
                  <c:v>43985</c:v>
                </c:pt>
                <c:pt idx="155">
                  <c:v>43986</c:v>
                </c:pt>
                <c:pt idx="156">
                  <c:v>43987</c:v>
                </c:pt>
                <c:pt idx="157">
                  <c:v>43988</c:v>
                </c:pt>
                <c:pt idx="158">
                  <c:v>43989</c:v>
                </c:pt>
                <c:pt idx="159">
                  <c:v>43990</c:v>
                </c:pt>
                <c:pt idx="160">
                  <c:v>43991</c:v>
                </c:pt>
                <c:pt idx="161">
                  <c:v>43992</c:v>
                </c:pt>
                <c:pt idx="162">
                  <c:v>43993</c:v>
                </c:pt>
                <c:pt idx="163">
                  <c:v>43994</c:v>
                </c:pt>
                <c:pt idx="164">
                  <c:v>43995</c:v>
                </c:pt>
                <c:pt idx="165">
                  <c:v>43996</c:v>
                </c:pt>
                <c:pt idx="166">
                  <c:v>43997</c:v>
                </c:pt>
                <c:pt idx="167">
                  <c:v>43998</c:v>
                </c:pt>
                <c:pt idx="168">
                  <c:v>43999</c:v>
                </c:pt>
                <c:pt idx="169">
                  <c:v>44000</c:v>
                </c:pt>
                <c:pt idx="170">
                  <c:v>44001</c:v>
                </c:pt>
                <c:pt idx="171">
                  <c:v>44002</c:v>
                </c:pt>
                <c:pt idx="172">
                  <c:v>44003</c:v>
                </c:pt>
                <c:pt idx="173">
                  <c:v>44004</c:v>
                </c:pt>
                <c:pt idx="174">
                  <c:v>44005</c:v>
                </c:pt>
                <c:pt idx="175">
                  <c:v>44006</c:v>
                </c:pt>
                <c:pt idx="176">
                  <c:v>44007</c:v>
                </c:pt>
                <c:pt idx="177">
                  <c:v>44008</c:v>
                </c:pt>
                <c:pt idx="178">
                  <c:v>44009</c:v>
                </c:pt>
                <c:pt idx="179">
                  <c:v>44010</c:v>
                </c:pt>
                <c:pt idx="180">
                  <c:v>44011</c:v>
                </c:pt>
                <c:pt idx="181">
                  <c:v>44012</c:v>
                </c:pt>
                <c:pt idx="182">
                  <c:v>44013</c:v>
                </c:pt>
                <c:pt idx="183">
                  <c:v>44014</c:v>
                </c:pt>
                <c:pt idx="184">
                  <c:v>44015</c:v>
                </c:pt>
                <c:pt idx="185">
                  <c:v>44016</c:v>
                </c:pt>
                <c:pt idx="186">
                  <c:v>44017</c:v>
                </c:pt>
                <c:pt idx="187">
                  <c:v>44018</c:v>
                </c:pt>
                <c:pt idx="188">
                  <c:v>44019</c:v>
                </c:pt>
                <c:pt idx="189">
                  <c:v>44020</c:v>
                </c:pt>
                <c:pt idx="190">
                  <c:v>44021</c:v>
                </c:pt>
                <c:pt idx="191">
                  <c:v>44022</c:v>
                </c:pt>
                <c:pt idx="192">
                  <c:v>44023</c:v>
                </c:pt>
                <c:pt idx="193">
                  <c:v>44024</c:v>
                </c:pt>
                <c:pt idx="194">
                  <c:v>44025</c:v>
                </c:pt>
                <c:pt idx="195">
                  <c:v>44026</c:v>
                </c:pt>
                <c:pt idx="196">
                  <c:v>44027</c:v>
                </c:pt>
                <c:pt idx="197">
                  <c:v>44028</c:v>
                </c:pt>
                <c:pt idx="198">
                  <c:v>44029</c:v>
                </c:pt>
                <c:pt idx="199">
                  <c:v>44030</c:v>
                </c:pt>
                <c:pt idx="200">
                  <c:v>44031</c:v>
                </c:pt>
                <c:pt idx="201">
                  <c:v>44032</c:v>
                </c:pt>
                <c:pt idx="202">
                  <c:v>44033</c:v>
                </c:pt>
                <c:pt idx="203">
                  <c:v>44034</c:v>
                </c:pt>
                <c:pt idx="204">
                  <c:v>44035</c:v>
                </c:pt>
                <c:pt idx="205">
                  <c:v>44036</c:v>
                </c:pt>
                <c:pt idx="206">
                  <c:v>44037</c:v>
                </c:pt>
                <c:pt idx="207">
                  <c:v>44038</c:v>
                </c:pt>
                <c:pt idx="208">
                  <c:v>44039</c:v>
                </c:pt>
                <c:pt idx="209">
                  <c:v>44040</c:v>
                </c:pt>
                <c:pt idx="210">
                  <c:v>44041</c:v>
                </c:pt>
                <c:pt idx="211">
                  <c:v>44042</c:v>
                </c:pt>
                <c:pt idx="212">
                  <c:v>44043</c:v>
                </c:pt>
                <c:pt idx="213">
                  <c:v>44044</c:v>
                </c:pt>
                <c:pt idx="214">
                  <c:v>44045</c:v>
                </c:pt>
                <c:pt idx="215">
                  <c:v>44046</c:v>
                </c:pt>
                <c:pt idx="216">
                  <c:v>44047</c:v>
                </c:pt>
                <c:pt idx="217">
                  <c:v>44048</c:v>
                </c:pt>
                <c:pt idx="218">
                  <c:v>44049</c:v>
                </c:pt>
                <c:pt idx="219">
                  <c:v>44050</c:v>
                </c:pt>
                <c:pt idx="220">
                  <c:v>44051</c:v>
                </c:pt>
                <c:pt idx="221">
                  <c:v>44052</c:v>
                </c:pt>
                <c:pt idx="222">
                  <c:v>44053</c:v>
                </c:pt>
                <c:pt idx="223">
                  <c:v>44054</c:v>
                </c:pt>
                <c:pt idx="224">
                  <c:v>44055</c:v>
                </c:pt>
                <c:pt idx="225">
                  <c:v>44056</c:v>
                </c:pt>
                <c:pt idx="226">
                  <c:v>44057</c:v>
                </c:pt>
                <c:pt idx="227">
                  <c:v>44058</c:v>
                </c:pt>
                <c:pt idx="228">
                  <c:v>44059</c:v>
                </c:pt>
                <c:pt idx="229">
                  <c:v>44060</c:v>
                </c:pt>
                <c:pt idx="230">
                  <c:v>44061</c:v>
                </c:pt>
                <c:pt idx="231">
                  <c:v>44062</c:v>
                </c:pt>
                <c:pt idx="232">
                  <c:v>44063</c:v>
                </c:pt>
                <c:pt idx="233">
                  <c:v>44064</c:v>
                </c:pt>
                <c:pt idx="234">
                  <c:v>44065</c:v>
                </c:pt>
                <c:pt idx="235">
                  <c:v>44066</c:v>
                </c:pt>
                <c:pt idx="236">
                  <c:v>44067</c:v>
                </c:pt>
                <c:pt idx="237">
                  <c:v>44068</c:v>
                </c:pt>
                <c:pt idx="238">
                  <c:v>44069</c:v>
                </c:pt>
                <c:pt idx="239">
                  <c:v>44070</c:v>
                </c:pt>
                <c:pt idx="240">
                  <c:v>44071</c:v>
                </c:pt>
                <c:pt idx="241">
                  <c:v>44072</c:v>
                </c:pt>
                <c:pt idx="242">
                  <c:v>44073</c:v>
                </c:pt>
                <c:pt idx="243">
                  <c:v>44074</c:v>
                </c:pt>
                <c:pt idx="244">
                  <c:v>44075</c:v>
                </c:pt>
                <c:pt idx="245">
                  <c:v>44076</c:v>
                </c:pt>
                <c:pt idx="246">
                  <c:v>44077</c:v>
                </c:pt>
                <c:pt idx="247">
                  <c:v>44078</c:v>
                </c:pt>
                <c:pt idx="248">
                  <c:v>44079</c:v>
                </c:pt>
                <c:pt idx="249">
                  <c:v>44080</c:v>
                </c:pt>
                <c:pt idx="250">
                  <c:v>44081</c:v>
                </c:pt>
                <c:pt idx="251">
                  <c:v>44082</c:v>
                </c:pt>
                <c:pt idx="252">
                  <c:v>44083</c:v>
                </c:pt>
                <c:pt idx="253">
                  <c:v>44084</c:v>
                </c:pt>
                <c:pt idx="254">
                  <c:v>44085</c:v>
                </c:pt>
                <c:pt idx="255">
                  <c:v>44086</c:v>
                </c:pt>
                <c:pt idx="256">
                  <c:v>44087</c:v>
                </c:pt>
                <c:pt idx="257">
                  <c:v>44088</c:v>
                </c:pt>
                <c:pt idx="258">
                  <c:v>44089</c:v>
                </c:pt>
                <c:pt idx="259">
                  <c:v>44090</c:v>
                </c:pt>
                <c:pt idx="260">
                  <c:v>44091</c:v>
                </c:pt>
                <c:pt idx="261">
                  <c:v>44092</c:v>
                </c:pt>
                <c:pt idx="262">
                  <c:v>44093</c:v>
                </c:pt>
                <c:pt idx="263">
                  <c:v>44094</c:v>
                </c:pt>
                <c:pt idx="264">
                  <c:v>44095</c:v>
                </c:pt>
                <c:pt idx="265">
                  <c:v>44096</c:v>
                </c:pt>
                <c:pt idx="266">
                  <c:v>44097</c:v>
                </c:pt>
                <c:pt idx="267">
                  <c:v>44098</c:v>
                </c:pt>
                <c:pt idx="268">
                  <c:v>44099</c:v>
                </c:pt>
                <c:pt idx="269">
                  <c:v>44100</c:v>
                </c:pt>
                <c:pt idx="270">
                  <c:v>44101</c:v>
                </c:pt>
                <c:pt idx="271">
                  <c:v>44102</c:v>
                </c:pt>
                <c:pt idx="272">
                  <c:v>44103</c:v>
                </c:pt>
                <c:pt idx="273">
                  <c:v>44104</c:v>
                </c:pt>
                <c:pt idx="274">
                  <c:v>44105</c:v>
                </c:pt>
                <c:pt idx="275">
                  <c:v>44106</c:v>
                </c:pt>
                <c:pt idx="276">
                  <c:v>44107</c:v>
                </c:pt>
                <c:pt idx="277">
                  <c:v>44108</c:v>
                </c:pt>
                <c:pt idx="278">
                  <c:v>44109</c:v>
                </c:pt>
                <c:pt idx="279">
                  <c:v>44110</c:v>
                </c:pt>
                <c:pt idx="280">
                  <c:v>44111</c:v>
                </c:pt>
                <c:pt idx="281">
                  <c:v>44112</c:v>
                </c:pt>
                <c:pt idx="282">
                  <c:v>44113</c:v>
                </c:pt>
                <c:pt idx="283">
                  <c:v>44114</c:v>
                </c:pt>
                <c:pt idx="284">
                  <c:v>44115</c:v>
                </c:pt>
                <c:pt idx="285">
                  <c:v>44116</c:v>
                </c:pt>
                <c:pt idx="286">
                  <c:v>44117</c:v>
                </c:pt>
                <c:pt idx="287">
                  <c:v>44118</c:v>
                </c:pt>
                <c:pt idx="288">
                  <c:v>44119</c:v>
                </c:pt>
                <c:pt idx="289">
                  <c:v>44120</c:v>
                </c:pt>
                <c:pt idx="290">
                  <c:v>44121</c:v>
                </c:pt>
                <c:pt idx="291">
                  <c:v>44122</c:v>
                </c:pt>
                <c:pt idx="292">
                  <c:v>44123</c:v>
                </c:pt>
                <c:pt idx="293">
                  <c:v>44124</c:v>
                </c:pt>
                <c:pt idx="294">
                  <c:v>44125</c:v>
                </c:pt>
                <c:pt idx="295">
                  <c:v>44126</c:v>
                </c:pt>
                <c:pt idx="296">
                  <c:v>44127</c:v>
                </c:pt>
                <c:pt idx="297">
                  <c:v>44128</c:v>
                </c:pt>
                <c:pt idx="298">
                  <c:v>44129</c:v>
                </c:pt>
                <c:pt idx="299">
                  <c:v>44130</c:v>
                </c:pt>
                <c:pt idx="300">
                  <c:v>44131</c:v>
                </c:pt>
                <c:pt idx="301">
                  <c:v>44132</c:v>
                </c:pt>
                <c:pt idx="302">
                  <c:v>44133</c:v>
                </c:pt>
                <c:pt idx="303">
                  <c:v>44134</c:v>
                </c:pt>
                <c:pt idx="304">
                  <c:v>44135</c:v>
                </c:pt>
                <c:pt idx="305">
                  <c:v>44136</c:v>
                </c:pt>
                <c:pt idx="306">
                  <c:v>44137</c:v>
                </c:pt>
                <c:pt idx="307">
                  <c:v>44138</c:v>
                </c:pt>
                <c:pt idx="308">
                  <c:v>44139</c:v>
                </c:pt>
                <c:pt idx="309">
                  <c:v>44140</c:v>
                </c:pt>
                <c:pt idx="310">
                  <c:v>44141</c:v>
                </c:pt>
                <c:pt idx="311">
                  <c:v>44142</c:v>
                </c:pt>
                <c:pt idx="312">
                  <c:v>44143</c:v>
                </c:pt>
                <c:pt idx="313">
                  <c:v>44144</c:v>
                </c:pt>
                <c:pt idx="314">
                  <c:v>44145</c:v>
                </c:pt>
                <c:pt idx="315">
                  <c:v>44146</c:v>
                </c:pt>
                <c:pt idx="316">
                  <c:v>44147</c:v>
                </c:pt>
                <c:pt idx="317">
                  <c:v>44148</c:v>
                </c:pt>
                <c:pt idx="318">
                  <c:v>44149</c:v>
                </c:pt>
                <c:pt idx="319">
                  <c:v>44150</c:v>
                </c:pt>
                <c:pt idx="320">
                  <c:v>44151</c:v>
                </c:pt>
                <c:pt idx="321">
                  <c:v>44152</c:v>
                </c:pt>
                <c:pt idx="322">
                  <c:v>44153</c:v>
                </c:pt>
                <c:pt idx="323">
                  <c:v>44154</c:v>
                </c:pt>
                <c:pt idx="324">
                  <c:v>44155</c:v>
                </c:pt>
                <c:pt idx="325">
                  <c:v>44156</c:v>
                </c:pt>
                <c:pt idx="326">
                  <c:v>44157</c:v>
                </c:pt>
                <c:pt idx="327">
                  <c:v>44158</c:v>
                </c:pt>
                <c:pt idx="328">
                  <c:v>44159</c:v>
                </c:pt>
                <c:pt idx="329">
                  <c:v>44160</c:v>
                </c:pt>
                <c:pt idx="330">
                  <c:v>44161</c:v>
                </c:pt>
                <c:pt idx="331">
                  <c:v>44162</c:v>
                </c:pt>
                <c:pt idx="332">
                  <c:v>44163</c:v>
                </c:pt>
                <c:pt idx="333">
                  <c:v>44164</c:v>
                </c:pt>
                <c:pt idx="334">
                  <c:v>44165</c:v>
                </c:pt>
                <c:pt idx="335">
                  <c:v>44166</c:v>
                </c:pt>
                <c:pt idx="336">
                  <c:v>44167</c:v>
                </c:pt>
                <c:pt idx="337">
                  <c:v>44168</c:v>
                </c:pt>
                <c:pt idx="338">
                  <c:v>44169</c:v>
                </c:pt>
                <c:pt idx="339">
                  <c:v>44170</c:v>
                </c:pt>
                <c:pt idx="340">
                  <c:v>44171</c:v>
                </c:pt>
                <c:pt idx="341">
                  <c:v>44172</c:v>
                </c:pt>
                <c:pt idx="342">
                  <c:v>44173</c:v>
                </c:pt>
                <c:pt idx="343">
                  <c:v>44174</c:v>
                </c:pt>
                <c:pt idx="344">
                  <c:v>44175</c:v>
                </c:pt>
                <c:pt idx="345">
                  <c:v>44176</c:v>
                </c:pt>
                <c:pt idx="346">
                  <c:v>44177</c:v>
                </c:pt>
                <c:pt idx="347">
                  <c:v>44178</c:v>
                </c:pt>
                <c:pt idx="348">
                  <c:v>44179</c:v>
                </c:pt>
                <c:pt idx="349">
                  <c:v>44180</c:v>
                </c:pt>
                <c:pt idx="350">
                  <c:v>44181</c:v>
                </c:pt>
                <c:pt idx="351">
                  <c:v>44182</c:v>
                </c:pt>
                <c:pt idx="352">
                  <c:v>44183</c:v>
                </c:pt>
                <c:pt idx="353">
                  <c:v>44184</c:v>
                </c:pt>
                <c:pt idx="354">
                  <c:v>44185</c:v>
                </c:pt>
                <c:pt idx="355">
                  <c:v>44186</c:v>
                </c:pt>
                <c:pt idx="356">
                  <c:v>44187</c:v>
                </c:pt>
                <c:pt idx="357">
                  <c:v>44188</c:v>
                </c:pt>
                <c:pt idx="358">
                  <c:v>44189</c:v>
                </c:pt>
                <c:pt idx="359">
                  <c:v>44190</c:v>
                </c:pt>
                <c:pt idx="360">
                  <c:v>44191</c:v>
                </c:pt>
                <c:pt idx="361">
                  <c:v>44192</c:v>
                </c:pt>
                <c:pt idx="362">
                  <c:v>44193</c:v>
                </c:pt>
                <c:pt idx="363">
                  <c:v>44194</c:v>
                </c:pt>
                <c:pt idx="364">
                  <c:v>44195</c:v>
                </c:pt>
                <c:pt idx="365">
                  <c:v>44196</c:v>
                </c:pt>
                <c:pt idx="366">
                  <c:v>44197</c:v>
                </c:pt>
                <c:pt idx="367">
                  <c:v>44198</c:v>
                </c:pt>
                <c:pt idx="368">
                  <c:v>44199</c:v>
                </c:pt>
                <c:pt idx="369">
                  <c:v>44200</c:v>
                </c:pt>
                <c:pt idx="370">
                  <c:v>44201</c:v>
                </c:pt>
                <c:pt idx="371">
                  <c:v>44202</c:v>
                </c:pt>
                <c:pt idx="372">
                  <c:v>44203</c:v>
                </c:pt>
                <c:pt idx="373">
                  <c:v>44204</c:v>
                </c:pt>
                <c:pt idx="374">
                  <c:v>44205</c:v>
                </c:pt>
                <c:pt idx="375">
                  <c:v>44206</c:v>
                </c:pt>
                <c:pt idx="376">
                  <c:v>44207</c:v>
                </c:pt>
                <c:pt idx="377">
                  <c:v>44208</c:v>
                </c:pt>
                <c:pt idx="378">
                  <c:v>44209</c:v>
                </c:pt>
                <c:pt idx="379">
                  <c:v>44210</c:v>
                </c:pt>
                <c:pt idx="380">
                  <c:v>44211</c:v>
                </c:pt>
                <c:pt idx="381">
                  <c:v>44212</c:v>
                </c:pt>
                <c:pt idx="382">
                  <c:v>44213</c:v>
                </c:pt>
                <c:pt idx="383">
                  <c:v>44214</c:v>
                </c:pt>
                <c:pt idx="384">
                  <c:v>44215</c:v>
                </c:pt>
                <c:pt idx="385">
                  <c:v>44216</c:v>
                </c:pt>
                <c:pt idx="386">
                  <c:v>44217</c:v>
                </c:pt>
                <c:pt idx="387">
                  <c:v>44218</c:v>
                </c:pt>
                <c:pt idx="388">
                  <c:v>44219</c:v>
                </c:pt>
                <c:pt idx="389">
                  <c:v>44220</c:v>
                </c:pt>
                <c:pt idx="390">
                  <c:v>44221</c:v>
                </c:pt>
                <c:pt idx="391">
                  <c:v>44222</c:v>
                </c:pt>
                <c:pt idx="392">
                  <c:v>44223</c:v>
                </c:pt>
                <c:pt idx="393">
                  <c:v>44224</c:v>
                </c:pt>
                <c:pt idx="394">
                  <c:v>44225</c:v>
                </c:pt>
                <c:pt idx="395">
                  <c:v>44226</c:v>
                </c:pt>
                <c:pt idx="396">
                  <c:v>44227</c:v>
                </c:pt>
                <c:pt idx="397">
                  <c:v>44228</c:v>
                </c:pt>
                <c:pt idx="398">
                  <c:v>44229</c:v>
                </c:pt>
                <c:pt idx="399">
                  <c:v>44230</c:v>
                </c:pt>
                <c:pt idx="400">
                  <c:v>44231</c:v>
                </c:pt>
                <c:pt idx="401">
                  <c:v>44232</c:v>
                </c:pt>
                <c:pt idx="402">
                  <c:v>44233</c:v>
                </c:pt>
                <c:pt idx="403">
                  <c:v>44234</c:v>
                </c:pt>
                <c:pt idx="404">
                  <c:v>44235</c:v>
                </c:pt>
                <c:pt idx="405">
                  <c:v>44236</c:v>
                </c:pt>
                <c:pt idx="406">
                  <c:v>44237</c:v>
                </c:pt>
                <c:pt idx="407">
                  <c:v>44238</c:v>
                </c:pt>
                <c:pt idx="408">
                  <c:v>44239</c:v>
                </c:pt>
                <c:pt idx="409">
                  <c:v>44240</c:v>
                </c:pt>
                <c:pt idx="410">
                  <c:v>44241</c:v>
                </c:pt>
                <c:pt idx="411">
                  <c:v>44242</c:v>
                </c:pt>
                <c:pt idx="412">
                  <c:v>44243</c:v>
                </c:pt>
                <c:pt idx="413">
                  <c:v>44244</c:v>
                </c:pt>
                <c:pt idx="414">
                  <c:v>44245</c:v>
                </c:pt>
                <c:pt idx="415">
                  <c:v>44246</c:v>
                </c:pt>
                <c:pt idx="416">
                  <c:v>44247</c:v>
                </c:pt>
                <c:pt idx="417">
                  <c:v>44248</c:v>
                </c:pt>
                <c:pt idx="418">
                  <c:v>44249</c:v>
                </c:pt>
                <c:pt idx="419">
                  <c:v>44250</c:v>
                </c:pt>
                <c:pt idx="420">
                  <c:v>44251</c:v>
                </c:pt>
                <c:pt idx="421">
                  <c:v>44252</c:v>
                </c:pt>
                <c:pt idx="422">
                  <c:v>44253</c:v>
                </c:pt>
                <c:pt idx="423">
                  <c:v>44254</c:v>
                </c:pt>
                <c:pt idx="424">
                  <c:v>44255</c:v>
                </c:pt>
                <c:pt idx="425">
                  <c:v>44256</c:v>
                </c:pt>
                <c:pt idx="426">
                  <c:v>44257</c:v>
                </c:pt>
                <c:pt idx="427">
                  <c:v>44258</c:v>
                </c:pt>
                <c:pt idx="428">
                  <c:v>44259</c:v>
                </c:pt>
                <c:pt idx="429">
                  <c:v>44260</c:v>
                </c:pt>
                <c:pt idx="430">
                  <c:v>44261</c:v>
                </c:pt>
                <c:pt idx="431">
                  <c:v>44262</c:v>
                </c:pt>
                <c:pt idx="432">
                  <c:v>44263</c:v>
                </c:pt>
                <c:pt idx="433">
                  <c:v>44264</c:v>
                </c:pt>
                <c:pt idx="434">
                  <c:v>44265</c:v>
                </c:pt>
                <c:pt idx="435">
                  <c:v>44266</c:v>
                </c:pt>
                <c:pt idx="436">
                  <c:v>44267</c:v>
                </c:pt>
                <c:pt idx="437">
                  <c:v>44268</c:v>
                </c:pt>
                <c:pt idx="438">
                  <c:v>44269</c:v>
                </c:pt>
                <c:pt idx="439">
                  <c:v>44270</c:v>
                </c:pt>
                <c:pt idx="440">
                  <c:v>44271</c:v>
                </c:pt>
                <c:pt idx="441">
                  <c:v>44272</c:v>
                </c:pt>
                <c:pt idx="442">
                  <c:v>44273</c:v>
                </c:pt>
                <c:pt idx="443">
                  <c:v>44274</c:v>
                </c:pt>
                <c:pt idx="444">
                  <c:v>44275</c:v>
                </c:pt>
                <c:pt idx="445">
                  <c:v>44276</c:v>
                </c:pt>
                <c:pt idx="446">
                  <c:v>44277</c:v>
                </c:pt>
                <c:pt idx="447">
                  <c:v>44278</c:v>
                </c:pt>
                <c:pt idx="448">
                  <c:v>44279</c:v>
                </c:pt>
                <c:pt idx="449">
                  <c:v>44280</c:v>
                </c:pt>
                <c:pt idx="450">
                  <c:v>44281</c:v>
                </c:pt>
                <c:pt idx="451">
                  <c:v>44282</c:v>
                </c:pt>
                <c:pt idx="452">
                  <c:v>44283</c:v>
                </c:pt>
                <c:pt idx="453">
                  <c:v>44284</c:v>
                </c:pt>
                <c:pt idx="454">
                  <c:v>44285</c:v>
                </c:pt>
                <c:pt idx="455">
                  <c:v>44286</c:v>
                </c:pt>
                <c:pt idx="456">
                  <c:v>44287</c:v>
                </c:pt>
                <c:pt idx="457">
                  <c:v>44288</c:v>
                </c:pt>
                <c:pt idx="458">
                  <c:v>44289</c:v>
                </c:pt>
                <c:pt idx="459">
                  <c:v>44290</c:v>
                </c:pt>
                <c:pt idx="460">
                  <c:v>44291</c:v>
                </c:pt>
                <c:pt idx="461">
                  <c:v>44292</c:v>
                </c:pt>
                <c:pt idx="462">
                  <c:v>44293</c:v>
                </c:pt>
                <c:pt idx="463">
                  <c:v>44294</c:v>
                </c:pt>
                <c:pt idx="464">
                  <c:v>44295</c:v>
                </c:pt>
                <c:pt idx="465">
                  <c:v>44296</c:v>
                </c:pt>
                <c:pt idx="466">
                  <c:v>44297</c:v>
                </c:pt>
                <c:pt idx="467">
                  <c:v>44298</c:v>
                </c:pt>
                <c:pt idx="468">
                  <c:v>44299</c:v>
                </c:pt>
                <c:pt idx="469">
                  <c:v>44300</c:v>
                </c:pt>
                <c:pt idx="470">
                  <c:v>44301</c:v>
                </c:pt>
                <c:pt idx="471">
                  <c:v>44302</c:v>
                </c:pt>
                <c:pt idx="472">
                  <c:v>44303</c:v>
                </c:pt>
                <c:pt idx="473">
                  <c:v>44304</c:v>
                </c:pt>
                <c:pt idx="474">
                  <c:v>44305</c:v>
                </c:pt>
                <c:pt idx="475">
                  <c:v>44306</c:v>
                </c:pt>
                <c:pt idx="476">
                  <c:v>44307</c:v>
                </c:pt>
                <c:pt idx="477">
                  <c:v>44308</c:v>
                </c:pt>
                <c:pt idx="478">
                  <c:v>44309</c:v>
                </c:pt>
                <c:pt idx="479">
                  <c:v>44310</c:v>
                </c:pt>
                <c:pt idx="480">
                  <c:v>44311</c:v>
                </c:pt>
                <c:pt idx="481">
                  <c:v>44312</c:v>
                </c:pt>
                <c:pt idx="482">
                  <c:v>44313</c:v>
                </c:pt>
                <c:pt idx="483">
                  <c:v>44314</c:v>
                </c:pt>
                <c:pt idx="484">
                  <c:v>44315</c:v>
                </c:pt>
                <c:pt idx="485">
                  <c:v>44316</c:v>
                </c:pt>
                <c:pt idx="486">
                  <c:v>44317</c:v>
                </c:pt>
                <c:pt idx="487">
                  <c:v>44318</c:v>
                </c:pt>
                <c:pt idx="488">
                  <c:v>44319</c:v>
                </c:pt>
                <c:pt idx="489">
                  <c:v>44320</c:v>
                </c:pt>
                <c:pt idx="490">
                  <c:v>44321</c:v>
                </c:pt>
                <c:pt idx="491">
                  <c:v>44322</c:v>
                </c:pt>
                <c:pt idx="492">
                  <c:v>44323</c:v>
                </c:pt>
                <c:pt idx="493">
                  <c:v>44324</c:v>
                </c:pt>
                <c:pt idx="494">
                  <c:v>44325</c:v>
                </c:pt>
                <c:pt idx="495">
                  <c:v>44326</c:v>
                </c:pt>
                <c:pt idx="496">
                  <c:v>44327</c:v>
                </c:pt>
                <c:pt idx="497">
                  <c:v>44328</c:v>
                </c:pt>
                <c:pt idx="498">
                  <c:v>44329</c:v>
                </c:pt>
                <c:pt idx="499">
                  <c:v>44330</c:v>
                </c:pt>
                <c:pt idx="500">
                  <c:v>44331</c:v>
                </c:pt>
                <c:pt idx="501">
                  <c:v>44332</c:v>
                </c:pt>
                <c:pt idx="502">
                  <c:v>44333</c:v>
                </c:pt>
                <c:pt idx="503">
                  <c:v>44334</c:v>
                </c:pt>
                <c:pt idx="504">
                  <c:v>44335</c:v>
                </c:pt>
                <c:pt idx="505">
                  <c:v>44336</c:v>
                </c:pt>
                <c:pt idx="506">
                  <c:v>44337</c:v>
                </c:pt>
                <c:pt idx="507">
                  <c:v>44338</c:v>
                </c:pt>
                <c:pt idx="508">
                  <c:v>44339</c:v>
                </c:pt>
                <c:pt idx="509">
                  <c:v>44340</c:v>
                </c:pt>
                <c:pt idx="510">
                  <c:v>44341</c:v>
                </c:pt>
                <c:pt idx="511">
                  <c:v>44342</c:v>
                </c:pt>
                <c:pt idx="512">
                  <c:v>44343</c:v>
                </c:pt>
                <c:pt idx="513">
                  <c:v>44344</c:v>
                </c:pt>
                <c:pt idx="514">
                  <c:v>44345</c:v>
                </c:pt>
                <c:pt idx="515">
                  <c:v>44346</c:v>
                </c:pt>
                <c:pt idx="516">
                  <c:v>44347</c:v>
                </c:pt>
                <c:pt idx="517">
                  <c:v>44348</c:v>
                </c:pt>
                <c:pt idx="518">
                  <c:v>44349</c:v>
                </c:pt>
                <c:pt idx="519">
                  <c:v>44350</c:v>
                </c:pt>
                <c:pt idx="520">
                  <c:v>44351</c:v>
                </c:pt>
                <c:pt idx="521">
                  <c:v>44352</c:v>
                </c:pt>
                <c:pt idx="522">
                  <c:v>44353</c:v>
                </c:pt>
                <c:pt idx="523">
                  <c:v>44354</c:v>
                </c:pt>
                <c:pt idx="524">
                  <c:v>44355</c:v>
                </c:pt>
                <c:pt idx="525">
                  <c:v>44356</c:v>
                </c:pt>
                <c:pt idx="526">
                  <c:v>44357</c:v>
                </c:pt>
                <c:pt idx="527">
                  <c:v>44358</c:v>
                </c:pt>
                <c:pt idx="528">
                  <c:v>44359</c:v>
                </c:pt>
                <c:pt idx="529">
                  <c:v>44360</c:v>
                </c:pt>
                <c:pt idx="530">
                  <c:v>44361</c:v>
                </c:pt>
                <c:pt idx="531">
                  <c:v>44362</c:v>
                </c:pt>
                <c:pt idx="532">
                  <c:v>44363</c:v>
                </c:pt>
                <c:pt idx="533">
                  <c:v>44364</c:v>
                </c:pt>
                <c:pt idx="534">
                  <c:v>44365</c:v>
                </c:pt>
                <c:pt idx="535">
                  <c:v>44366</c:v>
                </c:pt>
                <c:pt idx="536">
                  <c:v>44367</c:v>
                </c:pt>
                <c:pt idx="537">
                  <c:v>44368</c:v>
                </c:pt>
                <c:pt idx="538">
                  <c:v>44369</c:v>
                </c:pt>
                <c:pt idx="539">
                  <c:v>44370</c:v>
                </c:pt>
                <c:pt idx="540">
                  <c:v>44371</c:v>
                </c:pt>
                <c:pt idx="541">
                  <c:v>44372</c:v>
                </c:pt>
                <c:pt idx="542">
                  <c:v>44373</c:v>
                </c:pt>
                <c:pt idx="543">
                  <c:v>44374</c:v>
                </c:pt>
                <c:pt idx="544">
                  <c:v>44375</c:v>
                </c:pt>
                <c:pt idx="545">
                  <c:v>44376</c:v>
                </c:pt>
                <c:pt idx="546">
                  <c:v>44377</c:v>
                </c:pt>
                <c:pt idx="547">
                  <c:v>44378</c:v>
                </c:pt>
                <c:pt idx="548">
                  <c:v>44379</c:v>
                </c:pt>
                <c:pt idx="549">
                  <c:v>44380</c:v>
                </c:pt>
                <c:pt idx="550">
                  <c:v>44381</c:v>
                </c:pt>
                <c:pt idx="551">
                  <c:v>44382</c:v>
                </c:pt>
                <c:pt idx="552">
                  <c:v>44383</c:v>
                </c:pt>
                <c:pt idx="553">
                  <c:v>44384</c:v>
                </c:pt>
                <c:pt idx="554">
                  <c:v>44385</c:v>
                </c:pt>
                <c:pt idx="555">
                  <c:v>44386</c:v>
                </c:pt>
                <c:pt idx="556">
                  <c:v>44387</c:v>
                </c:pt>
                <c:pt idx="557">
                  <c:v>44388</c:v>
                </c:pt>
                <c:pt idx="558">
                  <c:v>44389</c:v>
                </c:pt>
                <c:pt idx="559">
                  <c:v>44390</c:v>
                </c:pt>
                <c:pt idx="560">
                  <c:v>44391</c:v>
                </c:pt>
                <c:pt idx="561">
                  <c:v>44392</c:v>
                </c:pt>
                <c:pt idx="562">
                  <c:v>44393</c:v>
                </c:pt>
                <c:pt idx="563">
                  <c:v>44394</c:v>
                </c:pt>
                <c:pt idx="564">
                  <c:v>44395</c:v>
                </c:pt>
                <c:pt idx="565">
                  <c:v>44396</c:v>
                </c:pt>
                <c:pt idx="566">
                  <c:v>44397</c:v>
                </c:pt>
                <c:pt idx="567">
                  <c:v>44398</c:v>
                </c:pt>
                <c:pt idx="568">
                  <c:v>44399</c:v>
                </c:pt>
                <c:pt idx="569">
                  <c:v>44400</c:v>
                </c:pt>
                <c:pt idx="570">
                  <c:v>44401</c:v>
                </c:pt>
                <c:pt idx="571">
                  <c:v>44402</c:v>
                </c:pt>
                <c:pt idx="572">
                  <c:v>44403</c:v>
                </c:pt>
                <c:pt idx="573">
                  <c:v>44404</c:v>
                </c:pt>
                <c:pt idx="574">
                  <c:v>44405</c:v>
                </c:pt>
                <c:pt idx="575">
                  <c:v>44406</c:v>
                </c:pt>
                <c:pt idx="576">
                  <c:v>44407</c:v>
                </c:pt>
                <c:pt idx="577">
                  <c:v>44408</c:v>
                </c:pt>
                <c:pt idx="578">
                  <c:v>44409</c:v>
                </c:pt>
                <c:pt idx="579">
                  <c:v>44410</c:v>
                </c:pt>
                <c:pt idx="580">
                  <c:v>44411</c:v>
                </c:pt>
                <c:pt idx="581">
                  <c:v>44412</c:v>
                </c:pt>
                <c:pt idx="582">
                  <c:v>44413</c:v>
                </c:pt>
                <c:pt idx="583">
                  <c:v>44414</c:v>
                </c:pt>
                <c:pt idx="584">
                  <c:v>44415</c:v>
                </c:pt>
                <c:pt idx="585">
                  <c:v>44416</c:v>
                </c:pt>
                <c:pt idx="586">
                  <c:v>44417</c:v>
                </c:pt>
                <c:pt idx="587">
                  <c:v>44418</c:v>
                </c:pt>
                <c:pt idx="588">
                  <c:v>44419</c:v>
                </c:pt>
                <c:pt idx="589">
                  <c:v>44420</c:v>
                </c:pt>
                <c:pt idx="590">
                  <c:v>44421</c:v>
                </c:pt>
                <c:pt idx="591">
                  <c:v>44422</c:v>
                </c:pt>
                <c:pt idx="592">
                  <c:v>44423</c:v>
                </c:pt>
                <c:pt idx="593">
                  <c:v>44424</c:v>
                </c:pt>
                <c:pt idx="594">
                  <c:v>44425</c:v>
                </c:pt>
                <c:pt idx="595">
                  <c:v>44426</c:v>
                </c:pt>
                <c:pt idx="596">
                  <c:v>44427</c:v>
                </c:pt>
                <c:pt idx="597">
                  <c:v>44428</c:v>
                </c:pt>
                <c:pt idx="598">
                  <c:v>44429</c:v>
                </c:pt>
                <c:pt idx="599">
                  <c:v>44430</c:v>
                </c:pt>
                <c:pt idx="600">
                  <c:v>44431</c:v>
                </c:pt>
                <c:pt idx="601">
                  <c:v>44432</c:v>
                </c:pt>
                <c:pt idx="602">
                  <c:v>44433</c:v>
                </c:pt>
                <c:pt idx="603">
                  <c:v>44434</c:v>
                </c:pt>
                <c:pt idx="604">
                  <c:v>44435</c:v>
                </c:pt>
                <c:pt idx="605">
                  <c:v>44436</c:v>
                </c:pt>
                <c:pt idx="606">
                  <c:v>44437</c:v>
                </c:pt>
                <c:pt idx="607">
                  <c:v>44438</c:v>
                </c:pt>
                <c:pt idx="608">
                  <c:v>44439</c:v>
                </c:pt>
                <c:pt idx="609">
                  <c:v>44440</c:v>
                </c:pt>
                <c:pt idx="610">
                  <c:v>44441</c:v>
                </c:pt>
                <c:pt idx="611">
                  <c:v>44442</c:v>
                </c:pt>
                <c:pt idx="612">
                  <c:v>44443</c:v>
                </c:pt>
                <c:pt idx="613">
                  <c:v>44444</c:v>
                </c:pt>
                <c:pt idx="614">
                  <c:v>44445</c:v>
                </c:pt>
                <c:pt idx="615">
                  <c:v>44446</c:v>
                </c:pt>
                <c:pt idx="616">
                  <c:v>44447</c:v>
                </c:pt>
                <c:pt idx="617">
                  <c:v>44448</c:v>
                </c:pt>
                <c:pt idx="618">
                  <c:v>44449</c:v>
                </c:pt>
                <c:pt idx="619">
                  <c:v>44450</c:v>
                </c:pt>
                <c:pt idx="620">
                  <c:v>44451</c:v>
                </c:pt>
                <c:pt idx="621">
                  <c:v>44452</c:v>
                </c:pt>
                <c:pt idx="622">
                  <c:v>44453</c:v>
                </c:pt>
                <c:pt idx="623">
                  <c:v>44454</c:v>
                </c:pt>
                <c:pt idx="624">
                  <c:v>44455</c:v>
                </c:pt>
                <c:pt idx="625">
                  <c:v>44456</c:v>
                </c:pt>
                <c:pt idx="626">
                  <c:v>44457</c:v>
                </c:pt>
                <c:pt idx="627">
                  <c:v>44458</c:v>
                </c:pt>
                <c:pt idx="628">
                  <c:v>44459</c:v>
                </c:pt>
                <c:pt idx="629">
                  <c:v>44460</c:v>
                </c:pt>
                <c:pt idx="630">
                  <c:v>44461</c:v>
                </c:pt>
                <c:pt idx="631">
                  <c:v>44462</c:v>
                </c:pt>
                <c:pt idx="632">
                  <c:v>44463</c:v>
                </c:pt>
                <c:pt idx="633">
                  <c:v>44464</c:v>
                </c:pt>
                <c:pt idx="634">
                  <c:v>44465</c:v>
                </c:pt>
                <c:pt idx="635">
                  <c:v>44466</c:v>
                </c:pt>
                <c:pt idx="636">
                  <c:v>44467</c:v>
                </c:pt>
                <c:pt idx="637">
                  <c:v>44468</c:v>
                </c:pt>
                <c:pt idx="638">
                  <c:v>44469</c:v>
                </c:pt>
                <c:pt idx="639">
                  <c:v>44470</c:v>
                </c:pt>
                <c:pt idx="640">
                  <c:v>44471</c:v>
                </c:pt>
                <c:pt idx="641">
                  <c:v>44472</c:v>
                </c:pt>
                <c:pt idx="642">
                  <c:v>44473</c:v>
                </c:pt>
                <c:pt idx="643">
                  <c:v>44474</c:v>
                </c:pt>
                <c:pt idx="644">
                  <c:v>44475</c:v>
                </c:pt>
                <c:pt idx="645">
                  <c:v>44476</c:v>
                </c:pt>
                <c:pt idx="646">
                  <c:v>44477</c:v>
                </c:pt>
                <c:pt idx="647">
                  <c:v>44478</c:v>
                </c:pt>
                <c:pt idx="648">
                  <c:v>44479</c:v>
                </c:pt>
                <c:pt idx="649">
                  <c:v>44480</c:v>
                </c:pt>
                <c:pt idx="650">
                  <c:v>44481</c:v>
                </c:pt>
                <c:pt idx="651">
                  <c:v>44482</c:v>
                </c:pt>
                <c:pt idx="652">
                  <c:v>44483</c:v>
                </c:pt>
                <c:pt idx="653">
                  <c:v>44484</c:v>
                </c:pt>
                <c:pt idx="654">
                  <c:v>44485</c:v>
                </c:pt>
                <c:pt idx="655">
                  <c:v>44486</c:v>
                </c:pt>
                <c:pt idx="656">
                  <c:v>44487</c:v>
                </c:pt>
                <c:pt idx="657">
                  <c:v>44488</c:v>
                </c:pt>
                <c:pt idx="658">
                  <c:v>44489</c:v>
                </c:pt>
                <c:pt idx="659">
                  <c:v>44490</c:v>
                </c:pt>
                <c:pt idx="660">
                  <c:v>44491</c:v>
                </c:pt>
                <c:pt idx="661">
                  <c:v>44492</c:v>
                </c:pt>
                <c:pt idx="662">
                  <c:v>44493</c:v>
                </c:pt>
                <c:pt idx="663">
                  <c:v>44494</c:v>
                </c:pt>
                <c:pt idx="664">
                  <c:v>44495</c:v>
                </c:pt>
                <c:pt idx="665">
                  <c:v>44496</c:v>
                </c:pt>
                <c:pt idx="666">
                  <c:v>44497</c:v>
                </c:pt>
                <c:pt idx="667">
                  <c:v>44498</c:v>
                </c:pt>
                <c:pt idx="668">
                  <c:v>44499</c:v>
                </c:pt>
                <c:pt idx="669">
                  <c:v>44500</c:v>
                </c:pt>
                <c:pt idx="670">
                  <c:v>44501</c:v>
                </c:pt>
                <c:pt idx="671">
                  <c:v>44502</c:v>
                </c:pt>
                <c:pt idx="672">
                  <c:v>44503</c:v>
                </c:pt>
                <c:pt idx="673">
                  <c:v>44504</c:v>
                </c:pt>
                <c:pt idx="674">
                  <c:v>44505</c:v>
                </c:pt>
                <c:pt idx="675">
                  <c:v>44506</c:v>
                </c:pt>
                <c:pt idx="676">
                  <c:v>44507</c:v>
                </c:pt>
                <c:pt idx="677">
                  <c:v>44508</c:v>
                </c:pt>
                <c:pt idx="678">
                  <c:v>44509</c:v>
                </c:pt>
                <c:pt idx="679">
                  <c:v>44510</c:v>
                </c:pt>
                <c:pt idx="680">
                  <c:v>44511</c:v>
                </c:pt>
                <c:pt idx="681">
                  <c:v>44512</c:v>
                </c:pt>
                <c:pt idx="682">
                  <c:v>44513</c:v>
                </c:pt>
                <c:pt idx="683">
                  <c:v>44514</c:v>
                </c:pt>
                <c:pt idx="684">
                  <c:v>44515</c:v>
                </c:pt>
                <c:pt idx="685">
                  <c:v>44516</c:v>
                </c:pt>
                <c:pt idx="686">
                  <c:v>44517</c:v>
                </c:pt>
                <c:pt idx="687">
                  <c:v>44518</c:v>
                </c:pt>
                <c:pt idx="688">
                  <c:v>44519</c:v>
                </c:pt>
                <c:pt idx="689">
                  <c:v>44520</c:v>
                </c:pt>
                <c:pt idx="690">
                  <c:v>44521</c:v>
                </c:pt>
                <c:pt idx="691">
                  <c:v>44522</c:v>
                </c:pt>
                <c:pt idx="692">
                  <c:v>44523</c:v>
                </c:pt>
                <c:pt idx="693">
                  <c:v>44524</c:v>
                </c:pt>
                <c:pt idx="694">
                  <c:v>44525</c:v>
                </c:pt>
                <c:pt idx="695">
                  <c:v>44526</c:v>
                </c:pt>
                <c:pt idx="696">
                  <c:v>44527</c:v>
                </c:pt>
                <c:pt idx="697">
                  <c:v>44528</c:v>
                </c:pt>
                <c:pt idx="698">
                  <c:v>44529</c:v>
                </c:pt>
                <c:pt idx="699">
                  <c:v>44530</c:v>
                </c:pt>
                <c:pt idx="700">
                  <c:v>44531</c:v>
                </c:pt>
                <c:pt idx="701">
                  <c:v>44532</c:v>
                </c:pt>
                <c:pt idx="702">
                  <c:v>44533</c:v>
                </c:pt>
                <c:pt idx="703">
                  <c:v>44534</c:v>
                </c:pt>
                <c:pt idx="704">
                  <c:v>44535</c:v>
                </c:pt>
                <c:pt idx="705">
                  <c:v>44536</c:v>
                </c:pt>
                <c:pt idx="706">
                  <c:v>44537</c:v>
                </c:pt>
                <c:pt idx="707">
                  <c:v>44538</c:v>
                </c:pt>
                <c:pt idx="708">
                  <c:v>44539</c:v>
                </c:pt>
                <c:pt idx="709">
                  <c:v>44540</c:v>
                </c:pt>
                <c:pt idx="710">
                  <c:v>44541</c:v>
                </c:pt>
                <c:pt idx="711">
                  <c:v>44542</c:v>
                </c:pt>
                <c:pt idx="712">
                  <c:v>44543</c:v>
                </c:pt>
                <c:pt idx="713">
                  <c:v>44544</c:v>
                </c:pt>
                <c:pt idx="714">
                  <c:v>44545</c:v>
                </c:pt>
                <c:pt idx="715">
                  <c:v>44546</c:v>
                </c:pt>
                <c:pt idx="716">
                  <c:v>44547</c:v>
                </c:pt>
                <c:pt idx="717">
                  <c:v>44548</c:v>
                </c:pt>
                <c:pt idx="718">
                  <c:v>44549</c:v>
                </c:pt>
                <c:pt idx="719">
                  <c:v>44550</c:v>
                </c:pt>
                <c:pt idx="720">
                  <c:v>44551</c:v>
                </c:pt>
                <c:pt idx="721">
                  <c:v>44552</c:v>
                </c:pt>
                <c:pt idx="722">
                  <c:v>44553</c:v>
                </c:pt>
                <c:pt idx="723">
                  <c:v>44554</c:v>
                </c:pt>
                <c:pt idx="724">
                  <c:v>44555</c:v>
                </c:pt>
                <c:pt idx="725">
                  <c:v>44556</c:v>
                </c:pt>
                <c:pt idx="726">
                  <c:v>44557</c:v>
                </c:pt>
                <c:pt idx="727">
                  <c:v>44558</c:v>
                </c:pt>
                <c:pt idx="728">
                  <c:v>44559</c:v>
                </c:pt>
                <c:pt idx="729">
                  <c:v>44560</c:v>
                </c:pt>
                <c:pt idx="730">
                  <c:v>44561</c:v>
                </c:pt>
              </c:numCache>
            </c:numRef>
          </c:cat>
          <c:val>
            <c:numRef>
              <c:f>'SMA в Excel'!$C$2:$C$732</c:f>
              <c:numCache>
                <c:formatCode>#,##0.00</c:formatCode>
                <c:ptCount val="731"/>
                <c:pt idx="0">
                  <c:v>16060</c:v>
                </c:pt>
                <c:pt idx="1">
                  <c:v>15960</c:v>
                </c:pt>
                <c:pt idx="2">
                  <c:v>15940</c:v>
                </c:pt>
                <c:pt idx="3">
                  <c:v>15895</c:v>
                </c:pt>
                <c:pt idx="4">
                  <c:v>15918</c:v>
                </c:pt>
                <c:pt idx="5">
                  <c:v>15966.666666666666</c:v>
                </c:pt>
                <c:pt idx="6">
                  <c:v>15990</c:v>
                </c:pt>
                <c:pt idx="7">
                  <c:v>16032.5</c:v>
                </c:pt>
                <c:pt idx="8">
                  <c:v>16052.222222222223</c:v>
                </c:pt>
                <c:pt idx="9">
                  <c:v>16079</c:v>
                </c:pt>
                <c:pt idx="10">
                  <c:v>16128.181818181818</c:v>
                </c:pt>
                <c:pt idx="11">
                  <c:v>16176.666666666666</c:v>
                </c:pt>
                <c:pt idx="12">
                  <c:v>16213.076923076924</c:v>
                </c:pt>
                <c:pt idx="13">
                  <c:v>16238.571428571429</c:v>
                </c:pt>
                <c:pt idx="14">
                  <c:v>16267.333333333334</c:v>
                </c:pt>
                <c:pt idx="15">
                  <c:v>16281.875</c:v>
                </c:pt>
                <c:pt idx="16">
                  <c:v>16278.823529411764</c:v>
                </c:pt>
                <c:pt idx="17">
                  <c:v>16293.888888888889</c:v>
                </c:pt>
                <c:pt idx="18">
                  <c:v>16320.526315789473</c:v>
                </c:pt>
                <c:pt idx="19">
                  <c:v>16368.5</c:v>
                </c:pt>
                <c:pt idx="20">
                  <c:v>16399.523809523809</c:v>
                </c:pt>
                <c:pt idx="21">
                  <c:v>16446.81818181818</c:v>
                </c:pt>
                <c:pt idx="22">
                  <c:v>16514.782608695652</c:v>
                </c:pt>
                <c:pt idx="23">
                  <c:v>16576.25</c:v>
                </c:pt>
                <c:pt idx="24">
                  <c:v>16647.599999999999</c:v>
                </c:pt>
                <c:pt idx="25">
                  <c:v>16714.615384615383</c:v>
                </c:pt>
                <c:pt idx="26">
                  <c:v>16794.444444444445</c:v>
                </c:pt>
                <c:pt idx="27">
                  <c:v>16853.214285714286</c:v>
                </c:pt>
                <c:pt idx="28">
                  <c:v>16908.96551724138</c:v>
                </c:pt>
                <c:pt idx="29">
                  <c:v>16957.666666666668</c:v>
                </c:pt>
                <c:pt idx="30">
                  <c:v>17008.709677419356</c:v>
                </c:pt>
                <c:pt idx="31">
                  <c:v>17062.1875</c:v>
                </c:pt>
                <c:pt idx="32">
                  <c:v>17112.727272727272</c:v>
                </c:pt>
                <c:pt idx="33">
                  <c:v>17151.764705882353</c:v>
                </c:pt>
                <c:pt idx="34">
                  <c:v>17172</c:v>
                </c:pt>
                <c:pt idx="35">
                  <c:v>17169.722222222223</c:v>
                </c:pt>
                <c:pt idx="36">
                  <c:v>17160</c:v>
                </c:pt>
                <c:pt idx="37">
                  <c:v>17156.315789473683</c:v>
                </c:pt>
                <c:pt idx="38">
                  <c:v>17122.051282051281</c:v>
                </c:pt>
                <c:pt idx="39">
                  <c:v>17099</c:v>
                </c:pt>
                <c:pt idx="40">
                  <c:v>17103.414634146342</c:v>
                </c:pt>
                <c:pt idx="41">
                  <c:v>17087.857142857141</c:v>
                </c:pt>
                <c:pt idx="42">
                  <c:v>17087.20930232558</c:v>
                </c:pt>
                <c:pt idx="43">
                  <c:v>17076.81818181818</c:v>
                </c:pt>
                <c:pt idx="44">
                  <c:v>17056.444444444445</c:v>
                </c:pt>
                <c:pt idx="45">
                  <c:v>17013.043478260868</c:v>
                </c:pt>
                <c:pt idx="46">
                  <c:v>16993.40425531915</c:v>
                </c:pt>
                <c:pt idx="47">
                  <c:v>16959.375</c:v>
                </c:pt>
                <c:pt idx="48">
                  <c:v>16897.142857142859</c:v>
                </c:pt>
                <c:pt idx="49">
                  <c:v>16876.8</c:v>
                </c:pt>
                <c:pt idx="50">
                  <c:v>16826.400000000001</c:v>
                </c:pt>
                <c:pt idx="51">
                  <c:v>16802.400000000001</c:v>
                </c:pt>
                <c:pt idx="52">
                  <c:v>16765.2</c:v>
                </c:pt>
                <c:pt idx="53">
                  <c:v>16735.400000000001</c:v>
                </c:pt>
                <c:pt idx="54">
                  <c:v>16690</c:v>
                </c:pt>
                <c:pt idx="55">
                  <c:v>16637.8</c:v>
                </c:pt>
                <c:pt idx="56">
                  <c:v>16611.8</c:v>
                </c:pt>
                <c:pt idx="57">
                  <c:v>16579</c:v>
                </c:pt>
                <c:pt idx="58">
                  <c:v>16567</c:v>
                </c:pt>
                <c:pt idx="59">
                  <c:v>16540</c:v>
                </c:pt>
                <c:pt idx="60">
                  <c:v>16528</c:v>
                </c:pt>
                <c:pt idx="61">
                  <c:v>16509.2</c:v>
                </c:pt>
                <c:pt idx="62">
                  <c:v>16480.400000000001</c:v>
                </c:pt>
                <c:pt idx="63">
                  <c:v>16459.599999999999</c:v>
                </c:pt>
                <c:pt idx="64">
                  <c:v>16433.8</c:v>
                </c:pt>
                <c:pt idx="65">
                  <c:v>16434.400000000001</c:v>
                </c:pt>
                <c:pt idx="66">
                  <c:v>16436.8</c:v>
                </c:pt>
                <c:pt idx="67">
                  <c:v>16436</c:v>
                </c:pt>
                <c:pt idx="68">
                  <c:v>16430.2</c:v>
                </c:pt>
                <c:pt idx="69">
                  <c:v>16415.599999999999</c:v>
                </c:pt>
                <c:pt idx="70">
                  <c:v>16422.599999999999</c:v>
                </c:pt>
                <c:pt idx="71">
                  <c:v>16417.599999999999</c:v>
                </c:pt>
                <c:pt idx="72">
                  <c:v>16411.400000000001</c:v>
                </c:pt>
                <c:pt idx="73">
                  <c:v>16408.8</c:v>
                </c:pt>
                <c:pt idx="74">
                  <c:v>16391.8</c:v>
                </c:pt>
                <c:pt idx="75">
                  <c:v>16359.6</c:v>
                </c:pt>
                <c:pt idx="76">
                  <c:v>16329.2</c:v>
                </c:pt>
                <c:pt idx="77">
                  <c:v>16303.2</c:v>
                </c:pt>
                <c:pt idx="78">
                  <c:v>16283</c:v>
                </c:pt>
                <c:pt idx="79">
                  <c:v>16263.8</c:v>
                </c:pt>
                <c:pt idx="80">
                  <c:v>16232.6</c:v>
                </c:pt>
                <c:pt idx="81">
                  <c:v>16213</c:v>
                </c:pt>
                <c:pt idx="82">
                  <c:v>16196.8</c:v>
                </c:pt>
                <c:pt idx="83">
                  <c:v>16177.2</c:v>
                </c:pt>
                <c:pt idx="84">
                  <c:v>16177.6</c:v>
                </c:pt>
                <c:pt idx="85">
                  <c:v>16197.4</c:v>
                </c:pt>
                <c:pt idx="86">
                  <c:v>16226.2</c:v>
                </c:pt>
                <c:pt idx="87">
                  <c:v>16253</c:v>
                </c:pt>
                <c:pt idx="88">
                  <c:v>16306</c:v>
                </c:pt>
                <c:pt idx="89">
                  <c:v>16355.4</c:v>
                </c:pt>
                <c:pt idx="90">
                  <c:v>16374.8</c:v>
                </c:pt>
                <c:pt idx="91">
                  <c:v>16405.400000000001</c:v>
                </c:pt>
                <c:pt idx="92">
                  <c:v>16425.2</c:v>
                </c:pt>
                <c:pt idx="93">
                  <c:v>16459</c:v>
                </c:pt>
                <c:pt idx="94">
                  <c:v>16505.599999999999</c:v>
                </c:pt>
                <c:pt idx="95">
                  <c:v>16571.599999999999</c:v>
                </c:pt>
                <c:pt idx="96">
                  <c:v>16621.2</c:v>
                </c:pt>
                <c:pt idx="97">
                  <c:v>16680.8</c:v>
                </c:pt>
                <c:pt idx="98">
                  <c:v>16769.599999999999</c:v>
                </c:pt>
                <c:pt idx="99">
                  <c:v>16815.2</c:v>
                </c:pt>
                <c:pt idx="100">
                  <c:v>16908</c:v>
                </c:pt>
                <c:pt idx="101">
                  <c:v>16977.599999999999</c:v>
                </c:pt>
                <c:pt idx="102">
                  <c:v>17063.400000000001</c:v>
                </c:pt>
                <c:pt idx="103">
                  <c:v>17143.599999999999</c:v>
                </c:pt>
                <c:pt idx="104">
                  <c:v>17238.599999999999</c:v>
                </c:pt>
                <c:pt idx="105">
                  <c:v>17337.400000000001</c:v>
                </c:pt>
                <c:pt idx="106">
                  <c:v>17406.599999999999</c:v>
                </c:pt>
                <c:pt idx="107">
                  <c:v>17487.2</c:v>
                </c:pt>
                <c:pt idx="108">
                  <c:v>17551.8</c:v>
                </c:pt>
                <c:pt idx="109">
                  <c:v>17632</c:v>
                </c:pt>
                <c:pt idx="110">
                  <c:v>17705.2</c:v>
                </c:pt>
                <c:pt idx="111">
                  <c:v>17762.400000000001</c:v>
                </c:pt>
                <c:pt idx="112">
                  <c:v>17833.599999999999</c:v>
                </c:pt>
                <c:pt idx="113">
                  <c:v>17900.8</c:v>
                </c:pt>
                <c:pt idx="114">
                  <c:v>17980.400000000001</c:v>
                </c:pt>
                <c:pt idx="115">
                  <c:v>18038.2</c:v>
                </c:pt>
                <c:pt idx="116">
                  <c:v>18103.8</c:v>
                </c:pt>
                <c:pt idx="117">
                  <c:v>18164</c:v>
                </c:pt>
                <c:pt idx="118">
                  <c:v>18235</c:v>
                </c:pt>
                <c:pt idx="119">
                  <c:v>18307.8</c:v>
                </c:pt>
                <c:pt idx="120">
                  <c:v>18356</c:v>
                </c:pt>
                <c:pt idx="121">
                  <c:v>18412.8</c:v>
                </c:pt>
                <c:pt idx="122">
                  <c:v>18451.400000000001</c:v>
                </c:pt>
                <c:pt idx="123">
                  <c:v>18491</c:v>
                </c:pt>
                <c:pt idx="124">
                  <c:v>18547.8</c:v>
                </c:pt>
                <c:pt idx="125">
                  <c:v>18621.599999999999</c:v>
                </c:pt>
                <c:pt idx="126">
                  <c:v>18687.2</c:v>
                </c:pt>
                <c:pt idx="127">
                  <c:v>18765.8</c:v>
                </c:pt>
                <c:pt idx="128">
                  <c:v>18833.2</c:v>
                </c:pt>
                <c:pt idx="129">
                  <c:v>18910.599999999999</c:v>
                </c:pt>
                <c:pt idx="130">
                  <c:v>18999.599999999999</c:v>
                </c:pt>
                <c:pt idx="131">
                  <c:v>19072.2</c:v>
                </c:pt>
                <c:pt idx="132">
                  <c:v>19128</c:v>
                </c:pt>
                <c:pt idx="133">
                  <c:v>19195.599999999999</c:v>
                </c:pt>
                <c:pt idx="134">
                  <c:v>19254</c:v>
                </c:pt>
                <c:pt idx="135">
                  <c:v>19300.2</c:v>
                </c:pt>
                <c:pt idx="136">
                  <c:v>19341</c:v>
                </c:pt>
                <c:pt idx="137">
                  <c:v>19397</c:v>
                </c:pt>
                <c:pt idx="138">
                  <c:v>19445.2</c:v>
                </c:pt>
                <c:pt idx="139">
                  <c:v>19495.400000000001</c:v>
                </c:pt>
                <c:pt idx="140">
                  <c:v>19535.400000000001</c:v>
                </c:pt>
                <c:pt idx="141">
                  <c:v>19578.400000000001</c:v>
                </c:pt>
                <c:pt idx="142">
                  <c:v>19625.2</c:v>
                </c:pt>
                <c:pt idx="143">
                  <c:v>19662.8</c:v>
                </c:pt>
                <c:pt idx="144">
                  <c:v>19701.2</c:v>
                </c:pt>
                <c:pt idx="145">
                  <c:v>19741.8</c:v>
                </c:pt>
                <c:pt idx="146">
                  <c:v>19780.400000000001</c:v>
                </c:pt>
                <c:pt idx="147">
                  <c:v>19846.599999999999</c:v>
                </c:pt>
                <c:pt idx="148">
                  <c:v>19906.2</c:v>
                </c:pt>
                <c:pt idx="149">
                  <c:v>19968.8</c:v>
                </c:pt>
                <c:pt idx="150">
                  <c:v>20038</c:v>
                </c:pt>
                <c:pt idx="151">
                  <c:v>20100.2</c:v>
                </c:pt>
                <c:pt idx="152">
                  <c:v>20150.2</c:v>
                </c:pt>
                <c:pt idx="153">
                  <c:v>20191.400000000001</c:v>
                </c:pt>
                <c:pt idx="154">
                  <c:v>20240</c:v>
                </c:pt>
                <c:pt idx="155">
                  <c:v>20286.599999999999</c:v>
                </c:pt>
                <c:pt idx="156">
                  <c:v>20338.599999999999</c:v>
                </c:pt>
                <c:pt idx="157">
                  <c:v>20384.8</c:v>
                </c:pt>
                <c:pt idx="158">
                  <c:v>20431</c:v>
                </c:pt>
                <c:pt idx="159">
                  <c:v>20470.8</c:v>
                </c:pt>
                <c:pt idx="160">
                  <c:v>20506.400000000001</c:v>
                </c:pt>
                <c:pt idx="161">
                  <c:v>20559.8</c:v>
                </c:pt>
                <c:pt idx="162">
                  <c:v>20611.8</c:v>
                </c:pt>
                <c:pt idx="163">
                  <c:v>20667</c:v>
                </c:pt>
                <c:pt idx="164">
                  <c:v>20722.2</c:v>
                </c:pt>
                <c:pt idx="165">
                  <c:v>20787</c:v>
                </c:pt>
                <c:pt idx="166">
                  <c:v>20852.2</c:v>
                </c:pt>
                <c:pt idx="167">
                  <c:v>20912.8</c:v>
                </c:pt>
                <c:pt idx="168">
                  <c:v>20966.2</c:v>
                </c:pt>
                <c:pt idx="169">
                  <c:v>21025.8</c:v>
                </c:pt>
                <c:pt idx="170">
                  <c:v>21064.799999999999</c:v>
                </c:pt>
                <c:pt idx="171">
                  <c:v>21092.799999999999</c:v>
                </c:pt>
                <c:pt idx="172">
                  <c:v>21105.599999999999</c:v>
                </c:pt>
                <c:pt idx="173">
                  <c:v>21131.4</c:v>
                </c:pt>
                <c:pt idx="174">
                  <c:v>21135.200000000001</c:v>
                </c:pt>
                <c:pt idx="175">
                  <c:v>21133.8</c:v>
                </c:pt>
                <c:pt idx="176">
                  <c:v>21132</c:v>
                </c:pt>
                <c:pt idx="177">
                  <c:v>21128.2</c:v>
                </c:pt>
                <c:pt idx="178">
                  <c:v>21121.8</c:v>
                </c:pt>
                <c:pt idx="179">
                  <c:v>21102</c:v>
                </c:pt>
                <c:pt idx="180">
                  <c:v>21074.2</c:v>
                </c:pt>
                <c:pt idx="181">
                  <c:v>21051.8</c:v>
                </c:pt>
                <c:pt idx="182">
                  <c:v>21052.400000000001</c:v>
                </c:pt>
                <c:pt idx="183">
                  <c:v>21036.799999999999</c:v>
                </c:pt>
                <c:pt idx="184">
                  <c:v>21027.200000000001</c:v>
                </c:pt>
                <c:pt idx="185">
                  <c:v>21035</c:v>
                </c:pt>
                <c:pt idx="186">
                  <c:v>21048</c:v>
                </c:pt>
                <c:pt idx="187">
                  <c:v>21039.4</c:v>
                </c:pt>
                <c:pt idx="188">
                  <c:v>21042.400000000001</c:v>
                </c:pt>
                <c:pt idx="189">
                  <c:v>21043.8</c:v>
                </c:pt>
                <c:pt idx="190">
                  <c:v>21051.200000000001</c:v>
                </c:pt>
                <c:pt idx="191">
                  <c:v>21069.4</c:v>
                </c:pt>
                <c:pt idx="192">
                  <c:v>21073.4</c:v>
                </c:pt>
                <c:pt idx="193">
                  <c:v>21089</c:v>
                </c:pt>
                <c:pt idx="194">
                  <c:v>21102</c:v>
                </c:pt>
                <c:pt idx="195">
                  <c:v>21125.8</c:v>
                </c:pt>
                <c:pt idx="196">
                  <c:v>21158.6</c:v>
                </c:pt>
                <c:pt idx="197">
                  <c:v>21171.4</c:v>
                </c:pt>
                <c:pt idx="198">
                  <c:v>21186.6</c:v>
                </c:pt>
                <c:pt idx="199">
                  <c:v>21200.2</c:v>
                </c:pt>
                <c:pt idx="200">
                  <c:v>21206.799999999999</c:v>
                </c:pt>
                <c:pt idx="201">
                  <c:v>21210.2</c:v>
                </c:pt>
                <c:pt idx="202">
                  <c:v>21223</c:v>
                </c:pt>
                <c:pt idx="203">
                  <c:v>21245.8</c:v>
                </c:pt>
                <c:pt idx="204">
                  <c:v>21257.200000000001</c:v>
                </c:pt>
                <c:pt idx="205">
                  <c:v>21272.2</c:v>
                </c:pt>
                <c:pt idx="206">
                  <c:v>21274.6</c:v>
                </c:pt>
                <c:pt idx="207">
                  <c:v>21280.6</c:v>
                </c:pt>
                <c:pt idx="208">
                  <c:v>21263</c:v>
                </c:pt>
                <c:pt idx="209">
                  <c:v>21253</c:v>
                </c:pt>
                <c:pt idx="210">
                  <c:v>21228.799999999999</c:v>
                </c:pt>
                <c:pt idx="211">
                  <c:v>21207.4</c:v>
                </c:pt>
                <c:pt idx="212">
                  <c:v>21192.799999999999</c:v>
                </c:pt>
                <c:pt idx="213">
                  <c:v>21192.6</c:v>
                </c:pt>
                <c:pt idx="214">
                  <c:v>21196.799999999999</c:v>
                </c:pt>
                <c:pt idx="215">
                  <c:v>21191</c:v>
                </c:pt>
                <c:pt idx="216">
                  <c:v>21170</c:v>
                </c:pt>
                <c:pt idx="217">
                  <c:v>21141</c:v>
                </c:pt>
                <c:pt idx="218">
                  <c:v>21119.599999999999</c:v>
                </c:pt>
                <c:pt idx="219">
                  <c:v>21087</c:v>
                </c:pt>
                <c:pt idx="220">
                  <c:v>21085.4</c:v>
                </c:pt>
                <c:pt idx="221">
                  <c:v>21091.200000000001</c:v>
                </c:pt>
                <c:pt idx="222">
                  <c:v>21114.799999999999</c:v>
                </c:pt>
                <c:pt idx="223">
                  <c:v>21114.400000000001</c:v>
                </c:pt>
                <c:pt idx="224">
                  <c:v>21128.400000000001</c:v>
                </c:pt>
                <c:pt idx="225">
                  <c:v>21141.200000000001</c:v>
                </c:pt>
                <c:pt idx="226">
                  <c:v>21150.6</c:v>
                </c:pt>
                <c:pt idx="227">
                  <c:v>21160.799999999999</c:v>
                </c:pt>
                <c:pt idx="228">
                  <c:v>21178.400000000001</c:v>
                </c:pt>
                <c:pt idx="229">
                  <c:v>21203</c:v>
                </c:pt>
                <c:pt idx="230">
                  <c:v>21230.400000000001</c:v>
                </c:pt>
                <c:pt idx="231">
                  <c:v>21257.8</c:v>
                </c:pt>
                <c:pt idx="232">
                  <c:v>21273.8</c:v>
                </c:pt>
                <c:pt idx="233">
                  <c:v>21301</c:v>
                </c:pt>
                <c:pt idx="234">
                  <c:v>21323.4</c:v>
                </c:pt>
                <c:pt idx="235">
                  <c:v>21336.400000000001</c:v>
                </c:pt>
                <c:pt idx="236">
                  <c:v>21349.599999999999</c:v>
                </c:pt>
                <c:pt idx="237">
                  <c:v>21358.6</c:v>
                </c:pt>
                <c:pt idx="238">
                  <c:v>21359</c:v>
                </c:pt>
                <c:pt idx="239">
                  <c:v>21360.6</c:v>
                </c:pt>
                <c:pt idx="240">
                  <c:v>21376.6</c:v>
                </c:pt>
                <c:pt idx="241">
                  <c:v>21384</c:v>
                </c:pt>
                <c:pt idx="242">
                  <c:v>21410.799999999999</c:v>
                </c:pt>
                <c:pt idx="243">
                  <c:v>21430</c:v>
                </c:pt>
                <c:pt idx="244">
                  <c:v>21446</c:v>
                </c:pt>
                <c:pt idx="245">
                  <c:v>21459.599999999999</c:v>
                </c:pt>
                <c:pt idx="246">
                  <c:v>21464.6</c:v>
                </c:pt>
                <c:pt idx="247">
                  <c:v>21460.799999999999</c:v>
                </c:pt>
                <c:pt idx="248">
                  <c:v>21464.6</c:v>
                </c:pt>
                <c:pt idx="249">
                  <c:v>21475.200000000001</c:v>
                </c:pt>
                <c:pt idx="250">
                  <c:v>21484.2</c:v>
                </c:pt>
                <c:pt idx="251">
                  <c:v>21499.200000000001</c:v>
                </c:pt>
                <c:pt idx="252">
                  <c:v>21514.6</c:v>
                </c:pt>
                <c:pt idx="253">
                  <c:v>21520.400000000001</c:v>
                </c:pt>
                <c:pt idx="254">
                  <c:v>21526.400000000001</c:v>
                </c:pt>
                <c:pt idx="255">
                  <c:v>21518.6</c:v>
                </c:pt>
                <c:pt idx="256">
                  <c:v>21535</c:v>
                </c:pt>
                <c:pt idx="257">
                  <c:v>21547.599999999999</c:v>
                </c:pt>
                <c:pt idx="258">
                  <c:v>21577.200000000001</c:v>
                </c:pt>
                <c:pt idx="259">
                  <c:v>21597.599999999999</c:v>
                </c:pt>
                <c:pt idx="260">
                  <c:v>21625.200000000001</c:v>
                </c:pt>
                <c:pt idx="261">
                  <c:v>21646.6</c:v>
                </c:pt>
                <c:pt idx="262">
                  <c:v>21659.200000000001</c:v>
                </c:pt>
                <c:pt idx="263">
                  <c:v>21659.200000000001</c:v>
                </c:pt>
                <c:pt idx="264">
                  <c:v>21661.200000000001</c:v>
                </c:pt>
                <c:pt idx="265">
                  <c:v>21663.8</c:v>
                </c:pt>
                <c:pt idx="266">
                  <c:v>21679</c:v>
                </c:pt>
                <c:pt idx="267">
                  <c:v>21716</c:v>
                </c:pt>
                <c:pt idx="268">
                  <c:v>21747.4</c:v>
                </c:pt>
                <c:pt idx="269">
                  <c:v>21782.400000000001</c:v>
                </c:pt>
                <c:pt idx="270">
                  <c:v>21827.200000000001</c:v>
                </c:pt>
                <c:pt idx="271">
                  <c:v>21856.799999999999</c:v>
                </c:pt>
                <c:pt idx="272">
                  <c:v>21907.200000000001</c:v>
                </c:pt>
                <c:pt idx="273">
                  <c:v>21964</c:v>
                </c:pt>
                <c:pt idx="274">
                  <c:v>22025.200000000001</c:v>
                </c:pt>
                <c:pt idx="275">
                  <c:v>22088.400000000001</c:v>
                </c:pt>
                <c:pt idx="276">
                  <c:v>22152.6</c:v>
                </c:pt>
                <c:pt idx="277">
                  <c:v>22209.8</c:v>
                </c:pt>
                <c:pt idx="278">
                  <c:v>22269.599999999999</c:v>
                </c:pt>
                <c:pt idx="279">
                  <c:v>22324.799999999999</c:v>
                </c:pt>
                <c:pt idx="280">
                  <c:v>22385.599999999999</c:v>
                </c:pt>
                <c:pt idx="281">
                  <c:v>22443.200000000001</c:v>
                </c:pt>
                <c:pt idx="282">
                  <c:v>22499.8</c:v>
                </c:pt>
                <c:pt idx="283">
                  <c:v>22559.8</c:v>
                </c:pt>
                <c:pt idx="284">
                  <c:v>22618.6</c:v>
                </c:pt>
                <c:pt idx="285">
                  <c:v>22672</c:v>
                </c:pt>
                <c:pt idx="286">
                  <c:v>22709</c:v>
                </c:pt>
                <c:pt idx="287">
                  <c:v>22752</c:v>
                </c:pt>
                <c:pt idx="288">
                  <c:v>22800.2</c:v>
                </c:pt>
                <c:pt idx="289">
                  <c:v>22831.599999999999</c:v>
                </c:pt>
                <c:pt idx="290">
                  <c:v>22868</c:v>
                </c:pt>
                <c:pt idx="291">
                  <c:v>22913.599999999999</c:v>
                </c:pt>
                <c:pt idx="292">
                  <c:v>22942.799999999999</c:v>
                </c:pt>
                <c:pt idx="293">
                  <c:v>22959.200000000001</c:v>
                </c:pt>
                <c:pt idx="294">
                  <c:v>22975.4</c:v>
                </c:pt>
                <c:pt idx="295">
                  <c:v>22993.4</c:v>
                </c:pt>
                <c:pt idx="296">
                  <c:v>23000.400000000001</c:v>
                </c:pt>
                <c:pt idx="297">
                  <c:v>23026</c:v>
                </c:pt>
                <c:pt idx="298">
                  <c:v>23045.200000000001</c:v>
                </c:pt>
                <c:pt idx="299">
                  <c:v>23069.4</c:v>
                </c:pt>
                <c:pt idx="300">
                  <c:v>23092.6</c:v>
                </c:pt>
                <c:pt idx="301">
                  <c:v>23118.799999999999</c:v>
                </c:pt>
                <c:pt idx="302">
                  <c:v>23149.4</c:v>
                </c:pt>
                <c:pt idx="303">
                  <c:v>23188</c:v>
                </c:pt>
                <c:pt idx="304">
                  <c:v>23213.599999999999</c:v>
                </c:pt>
                <c:pt idx="305">
                  <c:v>23249.8</c:v>
                </c:pt>
                <c:pt idx="306">
                  <c:v>23285.200000000001</c:v>
                </c:pt>
                <c:pt idx="307">
                  <c:v>23321.200000000001</c:v>
                </c:pt>
                <c:pt idx="308">
                  <c:v>23357.200000000001</c:v>
                </c:pt>
                <c:pt idx="309">
                  <c:v>23392</c:v>
                </c:pt>
                <c:pt idx="310">
                  <c:v>23432.400000000001</c:v>
                </c:pt>
                <c:pt idx="311">
                  <c:v>23476.799999999999</c:v>
                </c:pt>
                <c:pt idx="312">
                  <c:v>23515.200000000001</c:v>
                </c:pt>
                <c:pt idx="313">
                  <c:v>23554</c:v>
                </c:pt>
                <c:pt idx="314">
                  <c:v>23590.2</c:v>
                </c:pt>
                <c:pt idx="315">
                  <c:v>23638.400000000001</c:v>
                </c:pt>
                <c:pt idx="316">
                  <c:v>23682.2</c:v>
                </c:pt>
                <c:pt idx="317">
                  <c:v>23723</c:v>
                </c:pt>
                <c:pt idx="318">
                  <c:v>23765</c:v>
                </c:pt>
                <c:pt idx="319">
                  <c:v>23811</c:v>
                </c:pt>
                <c:pt idx="320">
                  <c:v>23845</c:v>
                </c:pt>
                <c:pt idx="321">
                  <c:v>23898</c:v>
                </c:pt>
                <c:pt idx="322">
                  <c:v>23929.8</c:v>
                </c:pt>
                <c:pt idx="323">
                  <c:v>23969.8</c:v>
                </c:pt>
                <c:pt idx="324">
                  <c:v>24005.200000000001</c:v>
                </c:pt>
                <c:pt idx="325">
                  <c:v>24038.6</c:v>
                </c:pt>
                <c:pt idx="326">
                  <c:v>24070.799999999999</c:v>
                </c:pt>
                <c:pt idx="327">
                  <c:v>24107</c:v>
                </c:pt>
                <c:pt idx="328">
                  <c:v>24133.8</c:v>
                </c:pt>
                <c:pt idx="329">
                  <c:v>24170.6</c:v>
                </c:pt>
                <c:pt idx="330">
                  <c:v>24204.799999999999</c:v>
                </c:pt>
                <c:pt idx="331">
                  <c:v>24238.799999999999</c:v>
                </c:pt>
                <c:pt idx="332">
                  <c:v>24260.6</c:v>
                </c:pt>
                <c:pt idx="333">
                  <c:v>24277.200000000001</c:v>
                </c:pt>
                <c:pt idx="334">
                  <c:v>24294</c:v>
                </c:pt>
                <c:pt idx="335">
                  <c:v>24315.8</c:v>
                </c:pt>
                <c:pt idx="336">
                  <c:v>24342.400000000001</c:v>
                </c:pt>
                <c:pt idx="337">
                  <c:v>24368.799999999999</c:v>
                </c:pt>
                <c:pt idx="338">
                  <c:v>24399</c:v>
                </c:pt>
                <c:pt idx="339">
                  <c:v>24446</c:v>
                </c:pt>
                <c:pt idx="340">
                  <c:v>24475.599999999999</c:v>
                </c:pt>
                <c:pt idx="341">
                  <c:v>24494.2</c:v>
                </c:pt>
                <c:pt idx="342">
                  <c:v>24504.400000000001</c:v>
                </c:pt>
                <c:pt idx="343">
                  <c:v>24535.200000000001</c:v>
                </c:pt>
                <c:pt idx="344">
                  <c:v>24578.2</c:v>
                </c:pt>
                <c:pt idx="345">
                  <c:v>24605.4</c:v>
                </c:pt>
                <c:pt idx="346">
                  <c:v>24636.799999999999</c:v>
                </c:pt>
                <c:pt idx="347">
                  <c:v>24655.4</c:v>
                </c:pt>
                <c:pt idx="348">
                  <c:v>24683.599999999999</c:v>
                </c:pt>
                <c:pt idx="349">
                  <c:v>24699.8</c:v>
                </c:pt>
                <c:pt idx="350">
                  <c:v>24729.8</c:v>
                </c:pt>
                <c:pt idx="351">
                  <c:v>24763.599999999999</c:v>
                </c:pt>
                <c:pt idx="352">
                  <c:v>24791.200000000001</c:v>
                </c:pt>
                <c:pt idx="353">
                  <c:v>24815.8</c:v>
                </c:pt>
                <c:pt idx="354">
                  <c:v>24853.8</c:v>
                </c:pt>
                <c:pt idx="355">
                  <c:v>24887.8</c:v>
                </c:pt>
                <c:pt idx="356">
                  <c:v>24910.400000000001</c:v>
                </c:pt>
                <c:pt idx="357">
                  <c:v>24926.6</c:v>
                </c:pt>
                <c:pt idx="358">
                  <c:v>24957.200000000001</c:v>
                </c:pt>
                <c:pt idx="359">
                  <c:v>25000.2</c:v>
                </c:pt>
                <c:pt idx="360">
                  <c:v>25032.400000000001</c:v>
                </c:pt>
                <c:pt idx="361">
                  <c:v>25069.200000000001</c:v>
                </c:pt>
                <c:pt idx="362">
                  <c:v>25119.8</c:v>
                </c:pt>
                <c:pt idx="363">
                  <c:v>25164</c:v>
                </c:pt>
                <c:pt idx="364">
                  <c:v>25199</c:v>
                </c:pt>
                <c:pt idx="365">
                  <c:v>25217.599999999999</c:v>
                </c:pt>
                <c:pt idx="366">
                  <c:v>25236.6</c:v>
                </c:pt>
                <c:pt idx="367">
                  <c:v>25258.6</c:v>
                </c:pt>
                <c:pt idx="368">
                  <c:v>25270.799999999999</c:v>
                </c:pt>
                <c:pt idx="369">
                  <c:v>25284.2</c:v>
                </c:pt>
                <c:pt idx="370">
                  <c:v>25303.4</c:v>
                </c:pt>
                <c:pt idx="371">
                  <c:v>25317</c:v>
                </c:pt>
                <c:pt idx="372">
                  <c:v>25339.200000000001</c:v>
                </c:pt>
                <c:pt idx="373">
                  <c:v>25350.2</c:v>
                </c:pt>
                <c:pt idx="374">
                  <c:v>25366.2</c:v>
                </c:pt>
                <c:pt idx="375">
                  <c:v>25391.599999999999</c:v>
                </c:pt>
                <c:pt idx="376">
                  <c:v>25416.799999999999</c:v>
                </c:pt>
                <c:pt idx="377">
                  <c:v>25438.799999999999</c:v>
                </c:pt>
                <c:pt idx="378">
                  <c:v>25479.8</c:v>
                </c:pt>
                <c:pt idx="379">
                  <c:v>25512.799999999999</c:v>
                </c:pt>
                <c:pt idx="380">
                  <c:v>25549.4</c:v>
                </c:pt>
                <c:pt idx="381">
                  <c:v>25580.2</c:v>
                </c:pt>
                <c:pt idx="382">
                  <c:v>25626.799999999999</c:v>
                </c:pt>
                <c:pt idx="383">
                  <c:v>25676.400000000001</c:v>
                </c:pt>
                <c:pt idx="384">
                  <c:v>25734</c:v>
                </c:pt>
                <c:pt idx="385">
                  <c:v>25795.200000000001</c:v>
                </c:pt>
                <c:pt idx="386">
                  <c:v>25861.599999999999</c:v>
                </c:pt>
                <c:pt idx="387">
                  <c:v>25930.2</c:v>
                </c:pt>
                <c:pt idx="388">
                  <c:v>25984.799999999999</c:v>
                </c:pt>
                <c:pt idx="389">
                  <c:v>26038.400000000001</c:v>
                </c:pt>
                <c:pt idx="390">
                  <c:v>26106.799999999999</c:v>
                </c:pt>
                <c:pt idx="391">
                  <c:v>26186.6</c:v>
                </c:pt>
                <c:pt idx="392">
                  <c:v>26288</c:v>
                </c:pt>
                <c:pt idx="393">
                  <c:v>26380.2</c:v>
                </c:pt>
                <c:pt idx="394">
                  <c:v>26456.799999999999</c:v>
                </c:pt>
                <c:pt idx="395">
                  <c:v>26538.799999999999</c:v>
                </c:pt>
                <c:pt idx="396">
                  <c:v>26625.599999999999</c:v>
                </c:pt>
                <c:pt idx="397">
                  <c:v>26709.200000000001</c:v>
                </c:pt>
                <c:pt idx="398">
                  <c:v>26785.8</c:v>
                </c:pt>
                <c:pt idx="399">
                  <c:v>26869.599999999999</c:v>
                </c:pt>
                <c:pt idx="400">
                  <c:v>26941</c:v>
                </c:pt>
                <c:pt idx="401">
                  <c:v>27016.6</c:v>
                </c:pt>
                <c:pt idx="402">
                  <c:v>27092.6</c:v>
                </c:pt>
                <c:pt idx="403">
                  <c:v>27170.6</c:v>
                </c:pt>
                <c:pt idx="404">
                  <c:v>27244</c:v>
                </c:pt>
                <c:pt idx="405">
                  <c:v>27323.200000000001</c:v>
                </c:pt>
                <c:pt idx="406">
                  <c:v>27408.2</c:v>
                </c:pt>
                <c:pt idx="407">
                  <c:v>27502.6</c:v>
                </c:pt>
                <c:pt idx="408">
                  <c:v>27590.2</c:v>
                </c:pt>
                <c:pt idx="409">
                  <c:v>27668.799999999999</c:v>
                </c:pt>
                <c:pt idx="410">
                  <c:v>27745</c:v>
                </c:pt>
                <c:pt idx="411">
                  <c:v>27831.4</c:v>
                </c:pt>
                <c:pt idx="412">
                  <c:v>27925.8</c:v>
                </c:pt>
                <c:pt idx="413">
                  <c:v>28019.4</c:v>
                </c:pt>
                <c:pt idx="414">
                  <c:v>28104.799999999999</c:v>
                </c:pt>
                <c:pt idx="415">
                  <c:v>28192</c:v>
                </c:pt>
                <c:pt idx="416">
                  <c:v>28275.4</c:v>
                </c:pt>
                <c:pt idx="417">
                  <c:v>28353</c:v>
                </c:pt>
                <c:pt idx="418">
                  <c:v>28441.4</c:v>
                </c:pt>
                <c:pt idx="419">
                  <c:v>28520</c:v>
                </c:pt>
                <c:pt idx="420">
                  <c:v>28592.6</c:v>
                </c:pt>
                <c:pt idx="421">
                  <c:v>28664.400000000001</c:v>
                </c:pt>
                <c:pt idx="422">
                  <c:v>28733.200000000001</c:v>
                </c:pt>
                <c:pt idx="423">
                  <c:v>28803.599999999999</c:v>
                </c:pt>
                <c:pt idx="424">
                  <c:v>28866.6</c:v>
                </c:pt>
                <c:pt idx="425">
                  <c:v>28918.400000000001</c:v>
                </c:pt>
                <c:pt idx="426">
                  <c:v>28968</c:v>
                </c:pt>
                <c:pt idx="427">
                  <c:v>29018.799999999999</c:v>
                </c:pt>
                <c:pt idx="428">
                  <c:v>29063</c:v>
                </c:pt>
                <c:pt idx="429">
                  <c:v>29117.200000000001</c:v>
                </c:pt>
                <c:pt idx="430">
                  <c:v>29167.8</c:v>
                </c:pt>
                <c:pt idx="431">
                  <c:v>29212.799999999999</c:v>
                </c:pt>
                <c:pt idx="432">
                  <c:v>29245.599999999999</c:v>
                </c:pt>
                <c:pt idx="433">
                  <c:v>29280.6</c:v>
                </c:pt>
                <c:pt idx="434">
                  <c:v>29315.8</c:v>
                </c:pt>
                <c:pt idx="435">
                  <c:v>29350</c:v>
                </c:pt>
                <c:pt idx="436">
                  <c:v>29386.799999999999</c:v>
                </c:pt>
                <c:pt idx="437">
                  <c:v>29413.599999999999</c:v>
                </c:pt>
                <c:pt idx="438">
                  <c:v>29426.6</c:v>
                </c:pt>
                <c:pt idx="439">
                  <c:v>29436</c:v>
                </c:pt>
                <c:pt idx="440">
                  <c:v>29437</c:v>
                </c:pt>
                <c:pt idx="441">
                  <c:v>29443</c:v>
                </c:pt>
                <c:pt idx="442">
                  <c:v>29429.8</c:v>
                </c:pt>
                <c:pt idx="443">
                  <c:v>29429.200000000001</c:v>
                </c:pt>
                <c:pt idx="444">
                  <c:v>29442.400000000001</c:v>
                </c:pt>
                <c:pt idx="445">
                  <c:v>29459.8</c:v>
                </c:pt>
                <c:pt idx="446">
                  <c:v>29476.6</c:v>
                </c:pt>
                <c:pt idx="447">
                  <c:v>29495.200000000001</c:v>
                </c:pt>
                <c:pt idx="448">
                  <c:v>29511.4</c:v>
                </c:pt>
                <c:pt idx="449">
                  <c:v>29529.8</c:v>
                </c:pt>
                <c:pt idx="450">
                  <c:v>29562.400000000001</c:v>
                </c:pt>
                <c:pt idx="451">
                  <c:v>29591.8</c:v>
                </c:pt>
                <c:pt idx="452">
                  <c:v>29627.4</c:v>
                </c:pt>
                <c:pt idx="453">
                  <c:v>29667.200000000001</c:v>
                </c:pt>
                <c:pt idx="454">
                  <c:v>29709.200000000001</c:v>
                </c:pt>
                <c:pt idx="455">
                  <c:v>29756.799999999999</c:v>
                </c:pt>
                <c:pt idx="456">
                  <c:v>29795.599999999999</c:v>
                </c:pt>
                <c:pt idx="457">
                  <c:v>29826</c:v>
                </c:pt>
                <c:pt idx="458">
                  <c:v>29857</c:v>
                </c:pt>
                <c:pt idx="459">
                  <c:v>29917.200000000001</c:v>
                </c:pt>
                <c:pt idx="460">
                  <c:v>29984.6</c:v>
                </c:pt>
                <c:pt idx="461">
                  <c:v>30054.2</c:v>
                </c:pt>
                <c:pt idx="462">
                  <c:v>30104.2</c:v>
                </c:pt>
                <c:pt idx="463">
                  <c:v>30161</c:v>
                </c:pt>
                <c:pt idx="464">
                  <c:v>30223.8</c:v>
                </c:pt>
                <c:pt idx="465">
                  <c:v>30292.6</c:v>
                </c:pt>
                <c:pt idx="466">
                  <c:v>30366.6</c:v>
                </c:pt>
                <c:pt idx="467">
                  <c:v>30441.200000000001</c:v>
                </c:pt>
                <c:pt idx="468">
                  <c:v>30506</c:v>
                </c:pt>
                <c:pt idx="469">
                  <c:v>30563.8</c:v>
                </c:pt>
                <c:pt idx="470">
                  <c:v>30625</c:v>
                </c:pt>
                <c:pt idx="471">
                  <c:v>30696</c:v>
                </c:pt>
                <c:pt idx="472">
                  <c:v>30766</c:v>
                </c:pt>
                <c:pt idx="473">
                  <c:v>30844.6</c:v>
                </c:pt>
                <c:pt idx="474">
                  <c:v>30922.400000000001</c:v>
                </c:pt>
                <c:pt idx="475">
                  <c:v>31010.400000000001</c:v>
                </c:pt>
                <c:pt idx="476">
                  <c:v>31105.200000000001</c:v>
                </c:pt>
                <c:pt idx="477">
                  <c:v>31190.799999999999</c:v>
                </c:pt>
                <c:pt idx="478">
                  <c:v>31266.6</c:v>
                </c:pt>
                <c:pt idx="479">
                  <c:v>31332.799999999999</c:v>
                </c:pt>
                <c:pt idx="480">
                  <c:v>31381.8</c:v>
                </c:pt>
                <c:pt idx="481">
                  <c:v>31455.200000000001</c:v>
                </c:pt>
                <c:pt idx="482">
                  <c:v>31527.8</c:v>
                </c:pt>
                <c:pt idx="483">
                  <c:v>31598.400000000001</c:v>
                </c:pt>
                <c:pt idx="484">
                  <c:v>31660.2</c:v>
                </c:pt>
                <c:pt idx="485">
                  <c:v>31707</c:v>
                </c:pt>
                <c:pt idx="486">
                  <c:v>31760.6</c:v>
                </c:pt>
                <c:pt idx="487">
                  <c:v>31842</c:v>
                </c:pt>
                <c:pt idx="488">
                  <c:v>31945</c:v>
                </c:pt>
                <c:pt idx="489">
                  <c:v>32043.200000000001</c:v>
                </c:pt>
                <c:pt idx="490">
                  <c:v>32164.400000000001</c:v>
                </c:pt>
                <c:pt idx="491">
                  <c:v>32265</c:v>
                </c:pt>
                <c:pt idx="492">
                  <c:v>32355.4</c:v>
                </c:pt>
                <c:pt idx="493">
                  <c:v>32447.200000000001</c:v>
                </c:pt>
                <c:pt idx="494">
                  <c:v>32510.799999999999</c:v>
                </c:pt>
                <c:pt idx="495">
                  <c:v>32568.6</c:v>
                </c:pt>
                <c:pt idx="496">
                  <c:v>32618.6</c:v>
                </c:pt>
                <c:pt idx="497">
                  <c:v>32684.799999999999</c:v>
                </c:pt>
                <c:pt idx="498">
                  <c:v>32765.4</c:v>
                </c:pt>
                <c:pt idx="499">
                  <c:v>32842.199999999997</c:v>
                </c:pt>
                <c:pt idx="500">
                  <c:v>32921.599999999999</c:v>
                </c:pt>
                <c:pt idx="501">
                  <c:v>32995.800000000003</c:v>
                </c:pt>
                <c:pt idx="502">
                  <c:v>33065.199999999997</c:v>
                </c:pt>
                <c:pt idx="503">
                  <c:v>33127.4</c:v>
                </c:pt>
                <c:pt idx="504">
                  <c:v>33185.199999999997</c:v>
                </c:pt>
                <c:pt idx="505">
                  <c:v>33233.199999999997</c:v>
                </c:pt>
                <c:pt idx="506">
                  <c:v>33272.800000000003</c:v>
                </c:pt>
                <c:pt idx="507">
                  <c:v>33289.4</c:v>
                </c:pt>
                <c:pt idx="508">
                  <c:v>33297</c:v>
                </c:pt>
                <c:pt idx="509">
                  <c:v>33278.6</c:v>
                </c:pt>
                <c:pt idx="510">
                  <c:v>33258.400000000001</c:v>
                </c:pt>
                <c:pt idx="511">
                  <c:v>33225.199999999997</c:v>
                </c:pt>
                <c:pt idx="512">
                  <c:v>33203</c:v>
                </c:pt>
                <c:pt idx="513">
                  <c:v>33146.400000000001</c:v>
                </c:pt>
                <c:pt idx="514">
                  <c:v>33098.800000000003</c:v>
                </c:pt>
                <c:pt idx="515">
                  <c:v>33031.4</c:v>
                </c:pt>
                <c:pt idx="516">
                  <c:v>32965.800000000003</c:v>
                </c:pt>
                <c:pt idx="517">
                  <c:v>32895</c:v>
                </c:pt>
                <c:pt idx="518">
                  <c:v>32815</c:v>
                </c:pt>
                <c:pt idx="519">
                  <c:v>32746.2</c:v>
                </c:pt>
                <c:pt idx="520">
                  <c:v>32658.400000000001</c:v>
                </c:pt>
                <c:pt idx="521">
                  <c:v>32578.400000000001</c:v>
                </c:pt>
                <c:pt idx="522">
                  <c:v>32505.8</c:v>
                </c:pt>
                <c:pt idx="523">
                  <c:v>32443.4</c:v>
                </c:pt>
                <c:pt idx="524">
                  <c:v>32387.200000000001</c:v>
                </c:pt>
                <c:pt idx="525">
                  <c:v>32322.2</c:v>
                </c:pt>
                <c:pt idx="526">
                  <c:v>32263</c:v>
                </c:pt>
                <c:pt idx="527">
                  <c:v>32186</c:v>
                </c:pt>
                <c:pt idx="528">
                  <c:v>32122.400000000001</c:v>
                </c:pt>
                <c:pt idx="529">
                  <c:v>32048.6</c:v>
                </c:pt>
                <c:pt idx="530">
                  <c:v>31998.400000000001</c:v>
                </c:pt>
                <c:pt idx="531">
                  <c:v>31947.599999999999</c:v>
                </c:pt>
                <c:pt idx="532">
                  <c:v>31891.200000000001</c:v>
                </c:pt>
                <c:pt idx="533">
                  <c:v>31821</c:v>
                </c:pt>
                <c:pt idx="534">
                  <c:v>31752</c:v>
                </c:pt>
                <c:pt idx="535">
                  <c:v>31707</c:v>
                </c:pt>
                <c:pt idx="536">
                  <c:v>31653.599999999999</c:v>
                </c:pt>
                <c:pt idx="537">
                  <c:v>31565.200000000001</c:v>
                </c:pt>
                <c:pt idx="538">
                  <c:v>31471</c:v>
                </c:pt>
                <c:pt idx="539">
                  <c:v>31380.2</c:v>
                </c:pt>
                <c:pt idx="540">
                  <c:v>31255.8</c:v>
                </c:pt>
                <c:pt idx="541">
                  <c:v>31166.2</c:v>
                </c:pt>
                <c:pt idx="542">
                  <c:v>31104.2</c:v>
                </c:pt>
                <c:pt idx="543">
                  <c:v>31032.400000000001</c:v>
                </c:pt>
                <c:pt idx="544">
                  <c:v>30972.6</c:v>
                </c:pt>
                <c:pt idx="545">
                  <c:v>30925.4</c:v>
                </c:pt>
                <c:pt idx="546">
                  <c:v>30877.4</c:v>
                </c:pt>
                <c:pt idx="547">
                  <c:v>30802.6</c:v>
                </c:pt>
                <c:pt idx="548">
                  <c:v>30694</c:v>
                </c:pt>
                <c:pt idx="549">
                  <c:v>30576.400000000001</c:v>
                </c:pt>
                <c:pt idx="550">
                  <c:v>30468.400000000001</c:v>
                </c:pt>
                <c:pt idx="551">
                  <c:v>30357</c:v>
                </c:pt>
                <c:pt idx="552">
                  <c:v>30233.200000000001</c:v>
                </c:pt>
                <c:pt idx="553">
                  <c:v>30107.4</c:v>
                </c:pt>
                <c:pt idx="554">
                  <c:v>30009.200000000001</c:v>
                </c:pt>
                <c:pt idx="555">
                  <c:v>29928.400000000001</c:v>
                </c:pt>
                <c:pt idx="556">
                  <c:v>29860.799999999999</c:v>
                </c:pt>
                <c:pt idx="557">
                  <c:v>29828.799999999999</c:v>
                </c:pt>
                <c:pt idx="558">
                  <c:v>29799.4</c:v>
                </c:pt>
                <c:pt idx="559">
                  <c:v>29779.599999999999</c:v>
                </c:pt>
                <c:pt idx="560">
                  <c:v>29750</c:v>
                </c:pt>
                <c:pt idx="561">
                  <c:v>29728.2</c:v>
                </c:pt>
                <c:pt idx="562">
                  <c:v>29699</c:v>
                </c:pt>
                <c:pt idx="563">
                  <c:v>29710.799999999999</c:v>
                </c:pt>
                <c:pt idx="564">
                  <c:v>29721.200000000001</c:v>
                </c:pt>
                <c:pt idx="565">
                  <c:v>29743.599999999999</c:v>
                </c:pt>
                <c:pt idx="566">
                  <c:v>29753.599999999999</c:v>
                </c:pt>
                <c:pt idx="567">
                  <c:v>29769.200000000001</c:v>
                </c:pt>
                <c:pt idx="568">
                  <c:v>29807.200000000001</c:v>
                </c:pt>
                <c:pt idx="569">
                  <c:v>29836.2</c:v>
                </c:pt>
                <c:pt idx="570">
                  <c:v>29858.2</c:v>
                </c:pt>
                <c:pt idx="571">
                  <c:v>29867.599999999999</c:v>
                </c:pt>
                <c:pt idx="572">
                  <c:v>29862</c:v>
                </c:pt>
                <c:pt idx="573">
                  <c:v>29816</c:v>
                </c:pt>
                <c:pt idx="574">
                  <c:v>29758.2</c:v>
                </c:pt>
                <c:pt idx="575">
                  <c:v>29715.8</c:v>
                </c:pt>
                <c:pt idx="576">
                  <c:v>29648.400000000001</c:v>
                </c:pt>
                <c:pt idx="577">
                  <c:v>29606.799999999999</c:v>
                </c:pt>
                <c:pt idx="578">
                  <c:v>29565.599999999999</c:v>
                </c:pt>
                <c:pt idx="579">
                  <c:v>29536.400000000001</c:v>
                </c:pt>
                <c:pt idx="580">
                  <c:v>29488.799999999999</c:v>
                </c:pt>
                <c:pt idx="581">
                  <c:v>29414.400000000001</c:v>
                </c:pt>
                <c:pt idx="582">
                  <c:v>29371</c:v>
                </c:pt>
                <c:pt idx="583">
                  <c:v>29321.4</c:v>
                </c:pt>
                <c:pt idx="584">
                  <c:v>29297.8</c:v>
                </c:pt>
                <c:pt idx="585">
                  <c:v>29276</c:v>
                </c:pt>
                <c:pt idx="586">
                  <c:v>29232</c:v>
                </c:pt>
                <c:pt idx="587">
                  <c:v>29219.599999999999</c:v>
                </c:pt>
                <c:pt idx="588">
                  <c:v>29207.4</c:v>
                </c:pt>
                <c:pt idx="589">
                  <c:v>29212</c:v>
                </c:pt>
                <c:pt idx="590">
                  <c:v>29206.2</c:v>
                </c:pt>
                <c:pt idx="591">
                  <c:v>29166.400000000001</c:v>
                </c:pt>
                <c:pt idx="592">
                  <c:v>29101</c:v>
                </c:pt>
                <c:pt idx="593">
                  <c:v>29042.400000000001</c:v>
                </c:pt>
                <c:pt idx="594">
                  <c:v>28973.599999999999</c:v>
                </c:pt>
                <c:pt idx="595">
                  <c:v>28884</c:v>
                </c:pt>
                <c:pt idx="596">
                  <c:v>28814.400000000001</c:v>
                </c:pt>
                <c:pt idx="597">
                  <c:v>28757.599999999999</c:v>
                </c:pt>
                <c:pt idx="598">
                  <c:v>28733.4</c:v>
                </c:pt>
                <c:pt idx="599">
                  <c:v>28689.8</c:v>
                </c:pt>
                <c:pt idx="600">
                  <c:v>28619</c:v>
                </c:pt>
                <c:pt idx="601">
                  <c:v>28553</c:v>
                </c:pt>
                <c:pt idx="602">
                  <c:v>28514.2</c:v>
                </c:pt>
                <c:pt idx="603">
                  <c:v>28480.6</c:v>
                </c:pt>
                <c:pt idx="604">
                  <c:v>28431.200000000001</c:v>
                </c:pt>
                <c:pt idx="605">
                  <c:v>28374.2</c:v>
                </c:pt>
                <c:pt idx="606">
                  <c:v>28330.2</c:v>
                </c:pt>
                <c:pt idx="607">
                  <c:v>28273.200000000001</c:v>
                </c:pt>
                <c:pt idx="608">
                  <c:v>28219.599999999999</c:v>
                </c:pt>
                <c:pt idx="609">
                  <c:v>28160.6</c:v>
                </c:pt>
                <c:pt idx="610">
                  <c:v>28101.599999999999</c:v>
                </c:pt>
                <c:pt idx="611">
                  <c:v>28031</c:v>
                </c:pt>
                <c:pt idx="612">
                  <c:v>27968.6</c:v>
                </c:pt>
                <c:pt idx="613">
                  <c:v>27888</c:v>
                </c:pt>
                <c:pt idx="614">
                  <c:v>27786.799999999999</c:v>
                </c:pt>
                <c:pt idx="615">
                  <c:v>27665</c:v>
                </c:pt>
                <c:pt idx="616">
                  <c:v>27533</c:v>
                </c:pt>
                <c:pt idx="617">
                  <c:v>27403.200000000001</c:v>
                </c:pt>
                <c:pt idx="618">
                  <c:v>27276.799999999999</c:v>
                </c:pt>
                <c:pt idx="619">
                  <c:v>27145</c:v>
                </c:pt>
                <c:pt idx="620">
                  <c:v>27041.4</c:v>
                </c:pt>
                <c:pt idx="621">
                  <c:v>26946</c:v>
                </c:pt>
                <c:pt idx="622">
                  <c:v>26858.2</c:v>
                </c:pt>
                <c:pt idx="623">
                  <c:v>26805.4</c:v>
                </c:pt>
                <c:pt idx="624">
                  <c:v>26776.6</c:v>
                </c:pt>
                <c:pt idx="625">
                  <c:v>26731.200000000001</c:v>
                </c:pt>
                <c:pt idx="626">
                  <c:v>26684.6</c:v>
                </c:pt>
                <c:pt idx="627">
                  <c:v>26644.2</c:v>
                </c:pt>
                <c:pt idx="628">
                  <c:v>26587.200000000001</c:v>
                </c:pt>
                <c:pt idx="629">
                  <c:v>26533.599999999999</c:v>
                </c:pt>
                <c:pt idx="630">
                  <c:v>26497.8</c:v>
                </c:pt>
                <c:pt idx="631">
                  <c:v>26482.2</c:v>
                </c:pt>
                <c:pt idx="632">
                  <c:v>26457.599999999999</c:v>
                </c:pt>
                <c:pt idx="633">
                  <c:v>26452.6</c:v>
                </c:pt>
                <c:pt idx="634">
                  <c:v>26415.200000000001</c:v>
                </c:pt>
                <c:pt idx="635">
                  <c:v>26343.4</c:v>
                </c:pt>
                <c:pt idx="636">
                  <c:v>26293.8</c:v>
                </c:pt>
                <c:pt idx="637">
                  <c:v>26233</c:v>
                </c:pt>
                <c:pt idx="638">
                  <c:v>26182.799999999999</c:v>
                </c:pt>
                <c:pt idx="639">
                  <c:v>26111.4</c:v>
                </c:pt>
                <c:pt idx="640">
                  <c:v>26075.599999999999</c:v>
                </c:pt>
                <c:pt idx="641">
                  <c:v>26050.799999999999</c:v>
                </c:pt>
                <c:pt idx="642">
                  <c:v>26051.200000000001</c:v>
                </c:pt>
                <c:pt idx="643">
                  <c:v>26033</c:v>
                </c:pt>
                <c:pt idx="644">
                  <c:v>26029.4</c:v>
                </c:pt>
                <c:pt idx="645">
                  <c:v>26022.400000000001</c:v>
                </c:pt>
                <c:pt idx="646">
                  <c:v>26037.599999999999</c:v>
                </c:pt>
                <c:pt idx="647">
                  <c:v>26067.4</c:v>
                </c:pt>
                <c:pt idx="648">
                  <c:v>26095.200000000001</c:v>
                </c:pt>
                <c:pt idx="649">
                  <c:v>26143</c:v>
                </c:pt>
                <c:pt idx="650">
                  <c:v>26186.400000000001</c:v>
                </c:pt>
                <c:pt idx="651">
                  <c:v>26246.2</c:v>
                </c:pt>
                <c:pt idx="652">
                  <c:v>26292.2</c:v>
                </c:pt>
                <c:pt idx="653">
                  <c:v>26338.799999999999</c:v>
                </c:pt>
                <c:pt idx="654">
                  <c:v>26374.400000000001</c:v>
                </c:pt>
                <c:pt idx="655">
                  <c:v>26407.200000000001</c:v>
                </c:pt>
                <c:pt idx="656">
                  <c:v>26439.200000000001</c:v>
                </c:pt>
                <c:pt idx="657">
                  <c:v>26469.4</c:v>
                </c:pt>
                <c:pt idx="658">
                  <c:v>26508.400000000001</c:v>
                </c:pt>
                <c:pt idx="659">
                  <c:v>26546.2</c:v>
                </c:pt>
                <c:pt idx="660">
                  <c:v>26591.599999999999</c:v>
                </c:pt>
                <c:pt idx="661">
                  <c:v>26636.6</c:v>
                </c:pt>
                <c:pt idx="662">
                  <c:v>26672</c:v>
                </c:pt>
                <c:pt idx="663">
                  <c:v>26703.599999999999</c:v>
                </c:pt>
                <c:pt idx="664">
                  <c:v>26729.599999999999</c:v>
                </c:pt>
                <c:pt idx="665">
                  <c:v>26776.400000000001</c:v>
                </c:pt>
                <c:pt idx="666">
                  <c:v>26843.4</c:v>
                </c:pt>
                <c:pt idx="667">
                  <c:v>26912.2</c:v>
                </c:pt>
                <c:pt idx="668">
                  <c:v>26944.799999999999</c:v>
                </c:pt>
                <c:pt idx="669">
                  <c:v>26985.200000000001</c:v>
                </c:pt>
                <c:pt idx="670">
                  <c:v>27015.8</c:v>
                </c:pt>
                <c:pt idx="671">
                  <c:v>27031.4</c:v>
                </c:pt>
                <c:pt idx="672">
                  <c:v>27046</c:v>
                </c:pt>
                <c:pt idx="673">
                  <c:v>27040.400000000001</c:v>
                </c:pt>
                <c:pt idx="674">
                  <c:v>27011.599999999999</c:v>
                </c:pt>
                <c:pt idx="675">
                  <c:v>26998</c:v>
                </c:pt>
                <c:pt idx="676">
                  <c:v>27002</c:v>
                </c:pt>
                <c:pt idx="677">
                  <c:v>27010.400000000001</c:v>
                </c:pt>
                <c:pt idx="678">
                  <c:v>27030.2</c:v>
                </c:pt>
                <c:pt idx="679">
                  <c:v>27015</c:v>
                </c:pt>
                <c:pt idx="680">
                  <c:v>26993.599999999999</c:v>
                </c:pt>
                <c:pt idx="681">
                  <c:v>26952</c:v>
                </c:pt>
                <c:pt idx="682">
                  <c:v>26904.6</c:v>
                </c:pt>
                <c:pt idx="683">
                  <c:v>26858.2</c:v>
                </c:pt>
                <c:pt idx="684">
                  <c:v>26814.2</c:v>
                </c:pt>
                <c:pt idx="685">
                  <c:v>26784.799999999999</c:v>
                </c:pt>
                <c:pt idx="686">
                  <c:v>26761.4</c:v>
                </c:pt>
                <c:pt idx="687">
                  <c:v>26729</c:v>
                </c:pt>
                <c:pt idx="688">
                  <c:v>26690.6</c:v>
                </c:pt>
                <c:pt idx="689">
                  <c:v>26654.799999999999</c:v>
                </c:pt>
                <c:pt idx="690">
                  <c:v>26618</c:v>
                </c:pt>
                <c:pt idx="691">
                  <c:v>26568.400000000001</c:v>
                </c:pt>
                <c:pt idx="692">
                  <c:v>26504.6</c:v>
                </c:pt>
                <c:pt idx="693">
                  <c:v>26465.200000000001</c:v>
                </c:pt>
                <c:pt idx="694">
                  <c:v>26445.4</c:v>
                </c:pt>
                <c:pt idx="695">
                  <c:v>26440</c:v>
                </c:pt>
                <c:pt idx="696">
                  <c:v>26396.2</c:v>
                </c:pt>
                <c:pt idx="697">
                  <c:v>26311.8</c:v>
                </c:pt>
                <c:pt idx="698">
                  <c:v>26209</c:v>
                </c:pt>
                <c:pt idx="699">
                  <c:v>26103.8</c:v>
                </c:pt>
                <c:pt idx="700">
                  <c:v>26005.8</c:v>
                </c:pt>
                <c:pt idx="701">
                  <c:v>25909.200000000001</c:v>
                </c:pt>
                <c:pt idx="702">
                  <c:v>25799</c:v>
                </c:pt>
                <c:pt idx="703">
                  <c:v>25708.2</c:v>
                </c:pt>
                <c:pt idx="704">
                  <c:v>25624.6</c:v>
                </c:pt>
                <c:pt idx="705">
                  <c:v>25533</c:v>
                </c:pt>
                <c:pt idx="706">
                  <c:v>25427</c:v>
                </c:pt>
                <c:pt idx="707">
                  <c:v>25337.200000000001</c:v>
                </c:pt>
                <c:pt idx="708">
                  <c:v>25248</c:v>
                </c:pt>
                <c:pt idx="709">
                  <c:v>25162.400000000001</c:v>
                </c:pt>
                <c:pt idx="710">
                  <c:v>25039.599999999999</c:v>
                </c:pt>
                <c:pt idx="711">
                  <c:v>24910.6</c:v>
                </c:pt>
                <c:pt idx="712">
                  <c:v>24802</c:v>
                </c:pt>
                <c:pt idx="713">
                  <c:v>24693.8</c:v>
                </c:pt>
                <c:pt idx="714">
                  <c:v>24594.6</c:v>
                </c:pt>
                <c:pt idx="715">
                  <c:v>24482</c:v>
                </c:pt>
                <c:pt idx="716">
                  <c:v>24359</c:v>
                </c:pt>
                <c:pt idx="717">
                  <c:v>24244</c:v>
                </c:pt>
                <c:pt idx="718">
                  <c:v>24163.599999999999</c:v>
                </c:pt>
                <c:pt idx="719">
                  <c:v>24091</c:v>
                </c:pt>
                <c:pt idx="720">
                  <c:v>24014</c:v>
                </c:pt>
                <c:pt idx="721">
                  <c:v>23977</c:v>
                </c:pt>
                <c:pt idx="722">
                  <c:v>23950.400000000001</c:v>
                </c:pt>
                <c:pt idx="723">
                  <c:v>23921.4</c:v>
                </c:pt>
                <c:pt idx="724">
                  <c:v>23898.799999999999</c:v>
                </c:pt>
                <c:pt idx="725">
                  <c:v>23866</c:v>
                </c:pt>
                <c:pt idx="726">
                  <c:v>23832.400000000001</c:v>
                </c:pt>
                <c:pt idx="727">
                  <c:v>23785.8</c:v>
                </c:pt>
                <c:pt idx="728">
                  <c:v>23736.6</c:v>
                </c:pt>
                <c:pt idx="729">
                  <c:v>23722.6</c:v>
                </c:pt>
                <c:pt idx="730">
                  <c:v>23713.4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40-47B9-9409-65A4E702E3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12101584"/>
        <c:axId val="812094384"/>
      </c:lineChart>
      <c:dateAx>
        <c:axId val="812101584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12094384"/>
        <c:crosses val="autoZero"/>
        <c:auto val="1"/>
        <c:lblOffset val="100"/>
        <c:baseTimeUnit val="days"/>
      </c:dateAx>
      <c:valAx>
        <c:axId val="812094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12101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0</xdr:rowOff>
    </xdr:from>
    <xdr:to>
      <xdr:col>13</xdr:col>
      <xdr:colOff>653141</xdr:colOff>
      <xdr:row>24</xdr:row>
      <xdr:rowOff>185057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6015F5C9-D396-4F2A-1821-9098E2030D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98DA39F-5E77-44F7-B3AD-B5A950B081FA}" name="Sales" displayName="Sales" ref="A4:B735" totalsRowShown="0" headerRowDxfId="9" headerRowBorderDxfId="8">
  <autoFilter ref="A4:B735" xr:uid="{898DA39F-5E77-44F7-B3AD-B5A950B081FA}"/>
  <tableColumns count="2">
    <tableColumn id="1" xr3:uid="{4666A268-DACA-428F-882F-5A0EE0643645}" name="Дата" dataDxfId="7"/>
    <tableColumn id="2" xr3:uid="{F3017F50-E02D-4812-8AD5-9E96BFD624EC}" name="Выручка" dataDxfId="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30B132C-0E52-4492-B151-AFD1A882741F}" name="Calendar" displayName="Calendar" ref="E4:J735" totalsRowShown="0">
  <autoFilter ref="E4:J735" xr:uid="{730B132C-0E52-4492-B151-AFD1A882741F}"/>
  <tableColumns count="6">
    <tableColumn id="1" xr3:uid="{47A70C2E-51C5-4C68-9A30-BDF393E4026C}" name="Дата" dataDxfId="5"/>
    <tableColumn id="2" xr3:uid="{835F7848-5039-408E-8859-E6A1FC28B6DE}" name="Год" dataDxfId="4">
      <calculatedColumnFormula>YEAR(Calendar[[#This Row],[Дата]])</calculatedColumnFormula>
    </tableColumn>
    <tableColumn id="3" xr3:uid="{A2AD4B83-BCE7-4617-B3D4-CB1F099894B2}" name="Месяц" dataDxfId="3">
      <calculatedColumnFormula>TEXT(Calendar[[#This Row],[Дата]],"МММ")</calculatedColumnFormula>
    </tableColumn>
    <tableColumn id="4" xr3:uid="{375FC390-3418-4E07-B991-995662CAE9AE}" name="Квартал" dataDxfId="2">
      <calculatedColumnFormula>"Q"&amp;ROUNDUP(MONTH(Calendar[[#This Row],[Дата]])/3,0)</calculatedColumnFormula>
    </tableColumn>
    <tableColumn id="5" xr3:uid="{809B8700-EE43-4881-BC69-FF4142F54BFC}" name="Номер месяца" dataDxfId="1">
      <calculatedColumnFormula>MONTH(Calendar[[#This Row],[Дата]])</calculatedColumnFormula>
    </tableColumn>
    <tableColumn id="6" xr3:uid="{6F1D5BDC-AE05-42E4-8B8E-975BB30A7929}" name="ГодМесяц" dataDxfId="0">
      <calculatedColumnFormula>TEXT(Calendar[[#This Row],[Дата]],"ГГГГ-ММ")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A58A5-4C44-4902-9225-4E6C432E6D47}">
  <dimension ref="A1:G732"/>
  <sheetViews>
    <sheetView tabSelected="1" workbookViewId="0">
      <selection activeCell="G2" sqref="G2"/>
    </sheetView>
  </sheetViews>
  <sheetFormatPr defaultRowHeight="14.6" x14ac:dyDescent="0.4"/>
  <cols>
    <col min="1" max="2" width="9.921875" bestFit="1" customWidth="1"/>
    <col min="3" max="3" width="10.84375" customWidth="1"/>
  </cols>
  <sheetData>
    <row r="1" spans="1:7" x14ac:dyDescent="0.4">
      <c r="A1" s="3" t="s">
        <v>0</v>
      </c>
      <c r="B1" s="3" t="s">
        <v>1</v>
      </c>
      <c r="C1" s="3" t="s">
        <v>2</v>
      </c>
      <c r="F1" s="5" t="s">
        <v>3</v>
      </c>
      <c r="G1" s="6">
        <v>50</v>
      </c>
    </row>
    <row r="2" spans="1:7" x14ac:dyDescent="0.4">
      <c r="A2" s="1">
        <v>43831</v>
      </c>
      <c r="B2" s="2">
        <v>16060</v>
      </c>
      <c r="C2" s="4">
        <f>AVERAGEIFS(B:B,A:A,"&lt;="&amp;A2,A:A,"&gt;"&amp;(A2-$G$1))</f>
        <v>16060</v>
      </c>
    </row>
    <row r="3" spans="1:7" x14ac:dyDescent="0.4">
      <c r="A3" s="1">
        <v>43832</v>
      </c>
      <c r="B3" s="2">
        <v>15860</v>
      </c>
      <c r="C3" s="4">
        <f t="shared" ref="C3:C66" si="0">AVERAGEIFS(B:B,A:A,"&lt;="&amp;A3,A:A,"&gt;"&amp;(A3-$G$1))</f>
        <v>15960</v>
      </c>
    </row>
    <row r="4" spans="1:7" x14ac:dyDescent="0.4">
      <c r="A4" s="1">
        <v>43833</v>
      </c>
      <c r="B4" s="2">
        <v>15900</v>
      </c>
      <c r="C4" s="4">
        <f t="shared" si="0"/>
        <v>15940</v>
      </c>
      <c r="D4" s="2"/>
    </row>
    <row r="5" spans="1:7" x14ac:dyDescent="0.4">
      <c r="A5" s="1">
        <v>43834</v>
      </c>
      <c r="B5" s="2">
        <v>15760</v>
      </c>
      <c r="C5" s="4">
        <f t="shared" si="0"/>
        <v>15895</v>
      </c>
      <c r="D5" s="2"/>
    </row>
    <row r="6" spans="1:7" x14ac:dyDescent="0.4">
      <c r="A6" s="1">
        <v>43835</v>
      </c>
      <c r="B6" s="2">
        <v>16010</v>
      </c>
      <c r="C6" s="4">
        <f t="shared" si="0"/>
        <v>15918</v>
      </c>
      <c r="D6" s="2"/>
    </row>
    <row r="7" spans="1:7" x14ac:dyDescent="0.4">
      <c r="A7" s="1">
        <v>43836</v>
      </c>
      <c r="B7" s="2">
        <v>16210</v>
      </c>
      <c r="C7" s="4">
        <f t="shared" si="0"/>
        <v>15966.666666666666</v>
      </c>
      <c r="D7" s="2"/>
    </row>
    <row r="8" spans="1:7" x14ac:dyDescent="0.4">
      <c r="A8" s="1">
        <v>43837</v>
      </c>
      <c r="B8" s="2">
        <v>16130</v>
      </c>
      <c r="C8" s="4">
        <f t="shared" si="0"/>
        <v>15990</v>
      </c>
    </row>
    <row r="9" spans="1:7" x14ac:dyDescent="0.4">
      <c r="A9" s="1">
        <v>43838</v>
      </c>
      <c r="B9" s="2">
        <v>16330</v>
      </c>
      <c r="C9" s="4">
        <f t="shared" si="0"/>
        <v>16032.5</v>
      </c>
    </row>
    <row r="10" spans="1:7" x14ac:dyDescent="0.4">
      <c r="A10" s="1">
        <v>43839</v>
      </c>
      <c r="B10" s="2">
        <v>16210</v>
      </c>
      <c r="C10" s="4">
        <f t="shared" si="0"/>
        <v>16052.222222222223</v>
      </c>
    </row>
    <row r="11" spans="1:7" x14ac:dyDescent="0.4">
      <c r="A11" s="1">
        <v>43840</v>
      </c>
      <c r="B11" s="2">
        <v>16320</v>
      </c>
      <c r="C11" s="4">
        <f t="shared" si="0"/>
        <v>16079</v>
      </c>
    </row>
    <row r="12" spans="1:7" x14ac:dyDescent="0.4">
      <c r="A12" s="1">
        <v>43841</v>
      </c>
      <c r="B12" s="2">
        <v>16620</v>
      </c>
      <c r="C12" s="4">
        <f t="shared" si="0"/>
        <v>16128.181818181818</v>
      </c>
    </row>
    <row r="13" spans="1:7" x14ac:dyDescent="0.4">
      <c r="A13" s="1">
        <v>43842</v>
      </c>
      <c r="B13" s="2">
        <v>16710</v>
      </c>
      <c r="C13" s="4">
        <f t="shared" si="0"/>
        <v>16176.666666666666</v>
      </c>
    </row>
    <row r="14" spans="1:7" x14ac:dyDescent="0.4">
      <c r="A14" s="1">
        <v>43843</v>
      </c>
      <c r="B14" s="2">
        <v>16650</v>
      </c>
      <c r="C14" s="4">
        <f t="shared" si="0"/>
        <v>16213.076923076924</v>
      </c>
    </row>
    <row r="15" spans="1:7" x14ac:dyDescent="0.4">
      <c r="A15" s="1">
        <v>43844</v>
      </c>
      <c r="B15" s="2">
        <v>16570</v>
      </c>
      <c r="C15" s="4">
        <f t="shared" si="0"/>
        <v>16238.571428571429</v>
      </c>
    </row>
    <row r="16" spans="1:7" x14ac:dyDescent="0.4">
      <c r="A16" s="1">
        <v>43845</v>
      </c>
      <c r="B16" s="2">
        <v>16670</v>
      </c>
      <c r="C16" s="4">
        <f t="shared" si="0"/>
        <v>16267.333333333334</v>
      </c>
    </row>
    <row r="17" spans="1:3" x14ac:dyDescent="0.4">
      <c r="A17" s="1">
        <v>43846</v>
      </c>
      <c r="B17" s="2">
        <v>16500</v>
      </c>
      <c r="C17" s="4">
        <f t="shared" si="0"/>
        <v>16281.875</v>
      </c>
    </row>
    <row r="18" spans="1:3" x14ac:dyDescent="0.4">
      <c r="A18" s="1">
        <v>43847</v>
      </c>
      <c r="B18" s="2">
        <v>16230</v>
      </c>
      <c r="C18" s="4">
        <f t="shared" si="0"/>
        <v>16278.823529411764</v>
      </c>
    </row>
    <row r="19" spans="1:3" x14ac:dyDescent="0.4">
      <c r="A19" s="1">
        <v>43848</v>
      </c>
      <c r="B19" s="2">
        <v>16550</v>
      </c>
      <c r="C19" s="4">
        <f t="shared" si="0"/>
        <v>16293.888888888889</v>
      </c>
    </row>
    <row r="20" spans="1:3" x14ac:dyDescent="0.4">
      <c r="A20" s="1">
        <v>43849</v>
      </c>
      <c r="B20" s="2">
        <v>16800</v>
      </c>
      <c r="C20" s="4">
        <f t="shared" si="0"/>
        <v>16320.526315789473</v>
      </c>
    </row>
    <row r="21" spans="1:3" x14ac:dyDescent="0.4">
      <c r="A21" s="1">
        <v>43850</v>
      </c>
      <c r="B21" s="2">
        <v>17280</v>
      </c>
      <c r="C21" s="4">
        <f t="shared" si="0"/>
        <v>16368.5</v>
      </c>
    </row>
    <row r="22" spans="1:3" x14ac:dyDescent="0.4">
      <c r="A22" s="1">
        <v>43851</v>
      </c>
      <c r="B22" s="2">
        <v>17020</v>
      </c>
      <c r="C22" s="4">
        <f t="shared" si="0"/>
        <v>16399.523809523809</v>
      </c>
    </row>
    <row r="23" spans="1:3" x14ac:dyDescent="0.4">
      <c r="A23" s="1">
        <v>43852</v>
      </c>
      <c r="B23" s="2">
        <v>17440</v>
      </c>
      <c r="C23" s="4">
        <f t="shared" si="0"/>
        <v>16446.81818181818</v>
      </c>
    </row>
    <row r="24" spans="1:3" x14ac:dyDescent="0.4">
      <c r="A24" s="1">
        <v>43853</v>
      </c>
      <c r="B24" s="2">
        <v>18010</v>
      </c>
      <c r="C24" s="4">
        <f t="shared" si="0"/>
        <v>16514.782608695652</v>
      </c>
    </row>
    <row r="25" spans="1:3" x14ac:dyDescent="0.4">
      <c r="A25" s="1">
        <v>43854</v>
      </c>
      <c r="B25" s="2">
        <v>17990</v>
      </c>
      <c r="C25" s="4">
        <f t="shared" si="0"/>
        <v>16576.25</v>
      </c>
    </row>
    <row r="26" spans="1:3" x14ac:dyDescent="0.4">
      <c r="A26" s="1">
        <v>43855</v>
      </c>
      <c r="B26" s="2">
        <v>18360</v>
      </c>
      <c r="C26" s="4">
        <f t="shared" si="0"/>
        <v>16647.599999999999</v>
      </c>
    </row>
    <row r="27" spans="1:3" x14ac:dyDescent="0.4">
      <c r="A27" s="1">
        <v>43856</v>
      </c>
      <c r="B27" s="2">
        <v>18390</v>
      </c>
      <c r="C27" s="4">
        <f t="shared" si="0"/>
        <v>16714.615384615383</v>
      </c>
    </row>
    <row r="28" spans="1:3" x14ac:dyDescent="0.4">
      <c r="A28" s="1">
        <v>43857</v>
      </c>
      <c r="B28" s="2">
        <v>18870</v>
      </c>
      <c r="C28" s="4">
        <f t="shared" si="0"/>
        <v>16794.444444444445</v>
      </c>
    </row>
    <row r="29" spans="1:3" x14ac:dyDescent="0.4">
      <c r="A29" s="1">
        <v>43858</v>
      </c>
      <c r="B29" s="2">
        <v>18440</v>
      </c>
      <c r="C29" s="4">
        <f t="shared" si="0"/>
        <v>16853.214285714286</v>
      </c>
    </row>
    <row r="30" spans="1:3" x14ac:dyDescent="0.4">
      <c r="A30" s="1">
        <v>43859</v>
      </c>
      <c r="B30" s="2">
        <v>18470</v>
      </c>
      <c r="C30" s="4">
        <f t="shared" si="0"/>
        <v>16908.96551724138</v>
      </c>
    </row>
    <row r="31" spans="1:3" x14ac:dyDescent="0.4">
      <c r="A31" s="1">
        <v>43860</v>
      </c>
      <c r="B31" s="2">
        <v>18370</v>
      </c>
      <c r="C31" s="4">
        <f t="shared" si="0"/>
        <v>16957.666666666668</v>
      </c>
    </row>
    <row r="32" spans="1:3" x14ac:dyDescent="0.4">
      <c r="A32" s="1">
        <v>43861</v>
      </c>
      <c r="B32" s="2">
        <v>18540</v>
      </c>
      <c r="C32" s="4">
        <f t="shared" si="0"/>
        <v>17008.709677419356</v>
      </c>
    </row>
    <row r="33" spans="1:3" x14ac:dyDescent="0.4">
      <c r="A33" s="1">
        <v>43862</v>
      </c>
      <c r="B33" s="2">
        <v>18720</v>
      </c>
      <c r="C33" s="4">
        <f t="shared" si="0"/>
        <v>17062.1875</v>
      </c>
    </row>
    <row r="34" spans="1:3" x14ac:dyDescent="0.4">
      <c r="A34" s="1">
        <v>43863</v>
      </c>
      <c r="B34" s="2">
        <v>18730</v>
      </c>
      <c r="C34" s="4">
        <f t="shared" si="0"/>
        <v>17112.727272727272</v>
      </c>
    </row>
    <row r="35" spans="1:3" x14ac:dyDescent="0.4">
      <c r="A35" s="1">
        <v>43864</v>
      </c>
      <c r="B35" s="2">
        <v>18440</v>
      </c>
      <c r="C35" s="4">
        <f t="shared" si="0"/>
        <v>17151.764705882353</v>
      </c>
    </row>
    <row r="36" spans="1:3" x14ac:dyDescent="0.4">
      <c r="A36" s="1">
        <v>43865</v>
      </c>
      <c r="B36" s="2">
        <v>17860</v>
      </c>
      <c r="C36" s="4">
        <f t="shared" si="0"/>
        <v>17172</v>
      </c>
    </row>
    <row r="37" spans="1:3" x14ac:dyDescent="0.4">
      <c r="A37" s="1">
        <v>43866</v>
      </c>
      <c r="B37" s="2">
        <v>17090</v>
      </c>
      <c r="C37" s="4">
        <f t="shared" si="0"/>
        <v>17169.722222222223</v>
      </c>
    </row>
    <row r="38" spans="1:3" x14ac:dyDescent="0.4">
      <c r="A38" s="1">
        <v>43867</v>
      </c>
      <c r="B38" s="2">
        <v>16810</v>
      </c>
      <c r="C38" s="4">
        <f t="shared" si="0"/>
        <v>17160</v>
      </c>
    </row>
    <row r="39" spans="1:3" x14ac:dyDescent="0.4">
      <c r="A39" s="1">
        <v>43868</v>
      </c>
      <c r="B39" s="2">
        <v>17020</v>
      </c>
      <c r="C39" s="4">
        <f t="shared" si="0"/>
        <v>17156.315789473683</v>
      </c>
    </row>
    <row r="40" spans="1:3" x14ac:dyDescent="0.4">
      <c r="A40" s="1">
        <v>43869</v>
      </c>
      <c r="B40" s="2">
        <v>15820</v>
      </c>
      <c r="C40" s="4">
        <f t="shared" si="0"/>
        <v>17122.051282051281</v>
      </c>
    </row>
    <row r="41" spans="1:3" x14ac:dyDescent="0.4">
      <c r="A41" s="1">
        <v>43870</v>
      </c>
      <c r="B41" s="2">
        <v>16200</v>
      </c>
      <c r="C41" s="4">
        <f t="shared" si="0"/>
        <v>17099</v>
      </c>
    </row>
    <row r="42" spans="1:3" x14ac:dyDescent="0.4">
      <c r="A42" s="1">
        <v>43871</v>
      </c>
      <c r="B42" s="2">
        <v>17280</v>
      </c>
      <c r="C42" s="4">
        <f t="shared" si="0"/>
        <v>17103.414634146342</v>
      </c>
    </row>
    <row r="43" spans="1:3" x14ac:dyDescent="0.4">
      <c r="A43" s="1">
        <v>43872</v>
      </c>
      <c r="B43" s="2">
        <v>16450</v>
      </c>
      <c r="C43" s="4">
        <f t="shared" si="0"/>
        <v>17087.857142857141</v>
      </c>
    </row>
    <row r="44" spans="1:3" x14ac:dyDescent="0.4">
      <c r="A44" s="1">
        <v>43873</v>
      </c>
      <c r="B44" s="2">
        <v>17060</v>
      </c>
      <c r="C44" s="4">
        <f t="shared" si="0"/>
        <v>17087.20930232558</v>
      </c>
    </row>
    <row r="45" spans="1:3" x14ac:dyDescent="0.4">
      <c r="A45" s="1">
        <v>43874</v>
      </c>
      <c r="B45" s="2">
        <v>16630</v>
      </c>
      <c r="C45" s="4">
        <f t="shared" si="0"/>
        <v>17076.81818181818</v>
      </c>
    </row>
    <row r="46" spans="1:3" x14ac:dyDescent="0.4">
      <c r="A46" s="1">
        <v>43875</v>
      </c>
      <c r="B46" s="2">
        <v>16160</v>
      </c>
      <c r="C46" s="4">
        <f t="shared" si="0"/>
        <v>17056.444444444445</v>
      </c>
    </row>
    <row r="47" spans="1:3" x14ac:dyDescent="0.4">
      <c r="A47" s="1">
        <v>43876</v>
      </c>
      <c r="B47" s="2">
        <v>15060</v>
      </c>
      <c r="C47" s="4">
        <f t="shared" si="0"/>
        <v>17013.043478260868</v>
      </c>
    </row>
    <row r="48" spans="1:3" x14ac:dyDescent="0.4">
      <c r="A48" s="1">
        <v>43877</v>
      </c>
      <c r="B48" s="2">
        <v>16090</v>
      </c>
      <c r="C48" s="4">
        <f t="shared" si="0"/>
        <v>16993.40425531915</v>
      </c>
    </row>
    <row r="49" spans="1:3" x14ac:dyDescent="0.4">
      <c r="A49" s="1">
        <v>43878</v>
      </c>
      <c r="B49" s="2">
        <v>15360</v>
      </c>
      <c r="C49" s="4">
        <f t="shared" si="0"/>
        <v>16959.375</v>
      </c>
    </row>
    <row r="50" spans="1:3" x14ac:dyDescent="0.4">
      <c r="A50" s="1">
        <v>43879</v>
      </c>
      <c r="B50" s="2">
        <v>13910</v>
      </c>
      <c r="C50" s="4">
        <f t="shared" si="0"/>
        <v>16897.142857142859</v>
      </c>
    </row>
    <row r="51" spans="1:3" x14ac:dyDescent="0.4">
      <c r="A51" s="1">
        <v>43880</v>
      </c>
      <c r="B51" s="2">
        <v>15880</v>
      </c>
      <c r="C51" s="4">
        <f t="shared" si="0"/>
        <v>16876.8</v>
      </c>
    </row>
    <row r="52" spans="1:3" x14ac:dyDescent="0.4">
      <c r="A52" s="1">
        <v>43881</v>
      </c>
      <c r="B52" s="2">
        <v>13540</v>
      </c>
      <c r="C52" s="4">
        <f t="shared" si="0"/>
        <v>16826.400000000001</v>
      </c>
    </row>
    <row r="53" spans="1:3" x14ac:dyDescent="0.4">
      <c r="A53" s="1">
        <v>43882</v>
      </c>
      <c r="B53" s="2">
        <v>14660</v>
      </c>
      <c r="C53" s="4">
        <f t="shared" si="0"/>
        <v>16802.400000000001</v>
      </c>
    </row>
    <row r="54" spans="1:3" x14ac:dyDescent="0.4">
      <c r="A54" s="1">
        <v>43883</v>
      </c>
      <c r="B54" s="2">
        <v>14040</v>
      </c>
      <c r="C54" s="4">
        <f t="shared" si="0"/>
        <v>16765.2</v>
      </c>
    </row>
    <row r="55" spans="1:3" x14ac:dyDescent="0.4">
      <c r="A55" s="1">
        <v>43884</v>
      </c>
      <c r="B55" s="2">
        <v>14270</v>
      </c>
      <c r="C55" s="4">
        <f t="shared" si="0"/>
        <v>16735.400000000001</v>
      </c>
    </row>
    <row r="56" spans="1:3" x14ac:dyDescent="0.4">
      <c r="A56" s="1">
        <v>43885</v>
      </c>
      <c r="B56" s="2">
        <v>13740</v>
      </c>
      <c r="C56" s="4">
        <f t="shared" si="0"/>
        <v>16690</v>
      </c>
    </row>
    <row r="57" spans="1:3" x14ac:dyDescent="0.4">
      <c r="A57" s="1">
        <v>43886</v>
      </c>
      <c r="B57" s="2">
        <v>13600</v>
      </c>
      <c r="C57" s="4">
        <f t="shared" si="0"/>
        <v>16637.8</v>
      </c>
    </row>
    <row r="58" spans="1:3" x14ac:dyDescent="0.4">
      <c r="A58" s="1">
        <v>43887</v>
      </c>
      <c r="B58" s="2">
        <v>14830</v>
      </c>
      <c r="C58" s="4">
        <f t="shared" si="0"/>
        <v>16611.8</v>
      </c>
    </row>
    <row r="59" spans="1:3" x14ac:dyDescent="0.4">
      <c r="A59" s="1">
        <v>43888</v>
      </c>
      <c r="B59" s="2">
        <v>14690</v>
      </c>
      <c r="C59" s="4">
        <f t="shared" si="0"/>
        <v>16579</v>
      </c>
    </row>
    <row r="60" spans="1:3" x14ac:dyDescent="0.4">
      <c r="A60" s="1">
        <v>43889</v>
      </c>
      <c r="B60" s="2">
        <v>15610</v>
      </c>
      <c r="C60" s="4">
        <f t="shared" si="0"/>
        <v>16567</v>
      </c>
    </row>
    <row r="61" spans="1:3" x14ac:dyDescent="0.4">
      <c r="A61" s="1">
        <v>43890</v>
      </c>
      <c r="B61" s="2">
        <v>14970</v>
      </c>
      <c r="C61" s="4">
        <f t="shared" si="0"/>
        <v>16540</v>
      </c>
    </row>
    <row r="62" spans="1:3" x14ac:dyDescent="0.4">
      <c r="A62" s="1">
        <v>43891</v>
      </c>
      <c r="B62" s="2">
        <v>16020</v>
      </c>
      <c r="C62" s="4">
        <f t="shared" si="0"/>
        <v>16528</v>
      </c>
    </row>
    <row r="63" spans="1:3" x14ac:dyDescent="0.4">
      <c r="A63" s="1">
        <v>43892</v>
      </c>
      <c r="B63" s="2">
        <v>15770</v>
      </c>
      <c r="C63" s="4">
        <f t="shared" si="0"/>
        <v>16509.2</v>
      </c>
    </row>
    <row r="64" spans="1:3" x14ac:dyDescent="0.4">
      <c r="A64" s="1">
        <v>43893</v>
      </c>
      <c r="B64" s="2">
        <v>15210</v>
      </c>
      <c r="C64" s="4">
        <f t="shared" si="0"/>
        <v>16480.400000000001</v>
      </c>
    </row>
    <row r="65" spans="1:3" x14ac:dyDescent="0.4">
      <c r="A65" s="1">
        <v>43894</v>
      </c>
      <c r="B65" s="2">
        <v>15530</v>
      </c>
      <c r="C65" s="4">
        <f t="shared" si="0"/>
        <v>16459.599999999999</v>
      </c>
    </row>
    <row r="66" spans="1:3" x14ac:dyDescent="0.4">
      <c r="A66" s="1">
        <v>43895</v>
      </c>
      <c r="B66" s="2">
        <v>15380</v>
      </c>
      <c r="C66" s="4">
        <f t="shared" si="0"/>
        <v>16433.8</v>
      </c>
    </row>
    <row r="67" spans="1:3" x14ac:dyDescent="0.4">
      <c r="A67" s="1">
        <v>43896</v>
      </c>
      <c r="B67" s="2">
        <v>16530</v>
      </c>
      <c r="C67" s="4">
        <f t="shared" ref="C67:C130" si="1">AVERAGEIFS(B:B,A:A,"&lt;="&amp;A67,A:A,"&gt;"&amp;(A67-$G$1))</f>
        <v>16434.400000000001</v>
      </c>
    </row>
    <row r="68" spans="1:3" x14ac:dyDescent="0.4">
      <c r="A68" s="1">
        <v>43897</v>
      </c>
      <c r="B68" s="2">
        <v>16350</v>
      </c>
      <c r="C68" s="4">
        <f t="shared" si="1"/>
        <v>16436.8</v>
      </c>
    </row>
    <row r="69" spans="1:3" x14ac:dyDescent="0.4">
      <c r="A69" s="1">
        <v>43898</v>
      </c>
      <c r="B69" s="2">
        <v>16510</v>
      </c>
      <c r="C69" s="4">
        <f t="shared" si="1"/>
        <v>16436</v>
      </c>
    </row>
    <row r="70" spans="1:3" x14ac:dyDescent="0.4">
      <c r="A70" s="1">
        <v>43899</v>
      </c>
      <c r="B70" s="2">
        <v>16510</v>
      </c>
      <c r="C70" s="4">
        <f t="shared" si="1"/>
        <v>16430.2</v>
      </c>
    </row>
    <row r="71" spans="1:3" x14ac:dyDescent="0.4">
      <c r="A71" s="1">
        <v>43900</v>
      </c>
      <c r="B71" s="2">
        <v>16550</v>
      </c>
      <c r="C71" s="4">
        <f t="shared" si="1"/>
        <v>16415.599999999999</v>
      </c>
    </row>
    <row r="72" spans="1:3" x14ac:dyDescent="0.4">
      <c r="A72" s="1">
        <v>43901</v>
      </c>
      <c r="B72" s="2">
        <v>17370</v>
      </c>
      <c r="C72" s="4">
        <f t="shared" si="1"/>
        <v>16422.599999999999</v>
      </c>
    </row>
    <row r="73" spans="1:3" x14ac:dyDescent="0.4">
      <c r="A73" s="1">
        <v>43902</v>
      </c>
      <c r="B73" s="2">
        <v>17190</v>
      </c>
      <c r="C73" s="4">
        <f t="shared" si="1"/>
        <v>16417.599999999999</v>
      </c>
    </row>
    <row r="74" spans="1:3" x14ac:dyDescent="0.4">
      <c r="A74" s="1">
        <v>43903</v>
      </c>
      <c r="B74" s="2">
        <v>17700</v>
      </c>
      <c r="C74" s="4">
        <f t="shared" si="1"/>
        <v>16411.400000000001</v>
      </c>
    </row>
    <row r="75" spans="1:3" x14ac:dyDescent="0.4">
      <c r="A75" s="1">
        <v>43904</v>
      </c>
      <c r="B75" s="2">
        <v>17860</v>
      </c>
      <c r="C75" s="4">
        <f t="shared" si="1"/>
        <v>16408.8</v>
      </c>
    </row>
    <row r="76" spans="1:3" x14ac:dyDescent="0.4">
      <c r="A76" s="1">
        <v>43905</v>
      </c>
      <c r="B76" s="2">
        <v>17510</v>
      </c>
      <c r="C76" s="4">
        <f t="shared" si="1"/>
        <v>16391.8</v>
      </c>
    </row>
    <row r="77" spans="1:3" x14ac:dyDescent="0.4">
      <c r="A77" s="1">
        <v>43906</v>
      </c>
      <c r="B77" s="2">
        <v>16780</v>
      </c>
      <c r="C77" s="4">
        <f t="shared" si="1"/>
        <v>16359.6</v>
      </c>
    </row>
    <row r="78" spans="1:3" x14ac:dyDescent="0.4">
      <c r="A78" s="1">
        <v>43907</v>
      </c>
      <c r="B78" s="2">
        <v>17350</v>
      </c>
      <c r="C78" s="4">
        <f t="shared" si="1"/>
        <v>16329.2</v>
      </c>
    </row>
    <row r="79" spans="1:3" x14ac:dyDescent="0.4">
      <c r="A79" s="1">
        <v>43908</v>
      </c>
      <c r="B79" s="2">
        <v>17140</v>
      </c>
      <c r="C79" s="4">
        <f t="shared" si="1"/>
        <v>16303.2</v>
      </c>
    </row>
    <row r="80" spans="1:3" x14ac:dyDescent="0.4">
      <c r="A80" s="1">
        <v>43909</v>
      </c>
      <c r="B80" s="2">
        <v>17460</v>
      </c>
      <c r="C80" s="4">
        <f t="shared" si="1"/>
        <v>16283</v>
      </c>
    </row>
    <row r="81" spans="1:3" x14ac:dyDescent="0.4">
      <c r="A81" s="1">
        <v>43910</v>
      </c>
      <c r="B81" s="2">
        <v>17410</v>
      </c>
      <c r="C81" s="4">
        <f t="shared" si="1"/>
        <v>16263.8</v>
      </c>
    </row>
    <row r="82" spans="1:3" x14ac:dyDescent="0.4">
      <c r="A82" s="1">
        <v>43911</v>
      </c>
      <c r="B82" s="2">
        <v>16980</v>
      </c>
      <c r="C82" s="4">
        <f t="shared" si="1"/>
        <v>16232.6</v>
      </c>
    </row>
    <row r="83" spans="1:3" x14ac:dyDescent="0.4">
      <c r="A83" s="1">
        <v>43912</v>
      </c>
      <c r="B83" s="2">
        <v>17740</v>
      </c>
      <c r="C83" s="4">
        <f t="shared" si="1"/>
        <v>16213</v>
      </c>
    </row>
    <row r="84" spans="1:3" x14ac:dyDescent="0.4">
      <c r="A84" s="1">
        <v>43913</v>
      </c>
      <c r="B84" s="2">
        <v>17920</v>
      </c>
      <c r="C84" s="4">
        <f t="shared" si="1"/>
        <v>16196.8</v>
      </c>
    </row>
    <row r="85" spans="1:3" x14ac:dyDescent="0.4">
      <c r="A85" s="1">
        <v>43914</v>
      </c>
      <c r="B85" s="2">
        <v>17460</v>
      </c>
      <c r="C85" s="4">
        <f t="shared" si="1"/>
        <v>16177.2</v>
      </c>
    </row>
    <row r="86" spans="1:3" x14ac:dyDescent="0.4">
      <c r="A86" s="1">
        <v>43915</v>
      </c>
      <c r="B86" s="2">
        <v>17880</v>
      </c>
      <c r="C86" s="4">
        <f t="shared" si="1"/>
        <v>16177.6</v>
      </c>
    </row>
    <row r="87" spans="1:3" x14ac:dyDescent="0.4">
      <c r="A87" s="1">
        <v>43916</v>
      </c>
      <c r="B87" s="2">
        <v>18080</v>
      </c>
      <c r="C87" s="4">
        <f t="shared" si="1"/>
        <v>16197.4</v>
      </c>
    </row>
    <row r="88" spans="1:3" x14ac:dyDescent="0.4">
      <c r="A88" s="1">
        <v>43917</v>
      </c>
      <c r="B88" s="2">
        <v>18250</v>
      </c>
      <c r="C88" s="4">
        <f t="shared" si="1"/>
        <v>16226.2</v>
      </c>
    </row>
    <row r="89" spans="1:3" x14ac:dyDescent="0.4">
      <c r="A89" s="1">
        <v>43918</v>
      </c>
      <c r="B89" s="2">
        <v>18360</v>
      </c>
      <c r="C89" s="4">
        <f t="shared" si="1"/>
        <v>16253</v>
      </c>
    </row>
    <row r="90" spans="1:3" x14ac:dyDescent="0.4">
      <c r="A90" s="1">
        <v>43919</v>
      </c>
      <c r="B90" s="2">
        <v>18470</v>
      </c>
      <c r="C90" s="4">
        <f t="shared" si="1"/>
        <v>16306</v>
      </c>
    </row>
    <row r="91" spans="1:3" x14ac:dyDescent="0.4">
      <c r="A91" s="1">
        <v>43920</v>
      </c>
      <c r="B91" s="2">
        <v>18670</v>
      </c>
      <c r="C91" s="4">
        <f t="shared" si="1"/>
        <v>16355.4</v>
      </c>
    </row>
    <row r="92" spans="1:3" x14ac:dyDescent="0.4">
      <c r="A92" s="1">
        <v>43921</v>
      </c>
      <c r="B92" s="2">
        <v>18250</v>
      </c>
      <c r="C92" s="4">
        <f t="shared" si="1"/>
        <v>16374.8</v>
      </c>
    </row>
    <row r="93" spans="1:3" x14ac:dyDescent="0.4">
      <c r="A93" s="1">
        <v>43922</v>
      </c>
      <c r="B93" s="2">
        <v>17980</v>
      </c>
      <c r="C93" s="4">
        <f t="shared" si="1"/>
        <v>16405.400000000001</v>
      </c>
    </row>
    <row r="94" spans="1:3" x14ac:dyDescent="0.4">
      <c r="A94" s="1">
        <v>43923</v>
      </c>
      <c r="B94" s="2">
        <v>18050</v>
      </c>
      <c r="C94" s="4">
        <f t="shared" si="1"/>
        <v>16425.2</v>
      </c>
    </row>
    <row r="95" spans="1:3" x14ac:dyDescent="0.4">
      <c r="A95" s="1">
        <v>43924</v>
      </c>
      <c r="B95" s="2">
        <v>18320</v>
      </c>
      <c r="C95" s="4">
        <f t="shared" si="1"/>
        <v>16459</v>
      </c>
    </row>
    <row r="96" spans="1:3" x14ac:dyDescent="0.4">
      <c r="A96" s="1">
        <v>43925</v>
      </c>
      <c r="B96" s="2">
        <v>18490</v>
      </c>
      <c r="C96" s="4">
        <f t="shared" si="1"/>
        <v>16505.599999999999</v>
      </c>
    </row>
    <row r="97" spans="1:3" x14ac:dyDescent="0.4">
      <c r="A97" s="1">
        <v>43926</v>
      </c>
      <c r="B97" s="2">
        <v>18360</v>
      </c>
      <c r="C97" s="4">
        <f t="shared" si="1"/>
        <v>16571.599999999999</v>
      </c>
    </row>
    <row r="98" spans="1:3" x14ac:dyDescent="0.4">
      <c r="A98" s="1">
        <v>43927</v>
      </c>
      <c r="B98" s="2">
        <v>18570</v>
      </c>
      <c r="C98" s="4">
        <f t="shared" si="1"/>
        <v>16621.2</v>
      </c>
    </row>
    <row r="99" spans="1:3" x14ac:dyDescent="0.4">
      <c r="A99" s="1">
        <v>43928</v>
      </c>
      <c r="B99" s="2">
        <v>18340</v>
      </c>
      <c r="C99" s="4">
        <f t="shared" si="1"/>
        <v>16680.8</v>
      </c>
    </row>
    <row r="100" spans="1:3" x14ac:dyDescent="0.4">
      <c r="A100" s="1">
        <v>43929</v>
      </c>
      <c r="B100" s="2">
        <v>18350</v>
      </c>
      <c r="C100" s="4">
        <f t="shared" si="1"/>
        <v>16769.599999999999</v>
      </c>
    </row>
    <row r="101" spans="1:3" x14ac:dyDescent="0.4">
      <c r="A101" s="1">
        <v>43930</v>
      </c>
      <c r="B101" s="2">
        <v>18160</v>
      </c>
      <c r="C101" s="4">
        <f t="shared" si="1"/>
        <v>16815.2</v>
      </c>
    </row>
    <row r="102" spans="1:3" x14ac:dyDescent="0.4">
      <c r="A102" s="1">
        <v>43931</v>
      </c>
      <c r="B102" s="2">
        <v>18180</v>
      </c>
      <c r="C102" s="4">
        <f t="shared" si="1"/>
        <v>16908</v>
      </c>
    </row>
    <row r="103" spans="1:3" x14ac:dyDescent="0.4">
      <c r="A103" s="1">
        <v>43932</v>
      </c>
      <c r="B103" s="2">
        <v>18140</v>
      </c>
      <c r="C103" s="4">
        <f t="shared" si="1"/>
        <v>16977.599999999999</v>
      </c>
    </row>
    <row r="104" spans="1:3" x14ac:dyDescent="0.4">
      <c r="A104" s="1">
        <v>43933</v>
      </c>
      <c r="B104" s="2">
        <v>18330</v>
      </c>
      <c r="C104" s="4">
        <f t="shared" si="1"/>
        <v>17063.400000000001</v>
      </c>
    </row>
    <row r="105" spans="1:3" x14ac:dyDescent="0.4">
      <c r="A105" s="1">
        <v>43934</v>
      </c>
      <c r="B105" s="2">
        <v>18280</v>
      </c>
      <c r="C105" s="4">
        <f t="shared" si="1"/>
        <v>17143.599999999999</v>
      </c>
    </row>
    <row r="106" spans="1:3" x14ac:dyDescent="0.4">
      <c r="A106" s="1">
        <v>43935</v>
      </c>
      <c r="B106" s="2">
        <v>18490</v>
      </c>
      <c r="C106" s="4">
        <f t="shared" si="1"/>
        <v>17238.599999999999</v>
      </c>
    </row>
    <row r="107" spans="1:3" x14ac:dyDescent="0.4">
      <c r="A107" s="1">
        <v>43936</v>
      </c>
      <c r="B107" s="2">
        <v>18540</v>
      </c>
      <c r="C107" s="4">
        <f t="shared" si="1"/>
        <v>17337.400000000001</v>
      </c>
    </row>
    <row r="108" spans="1:3" x14ac:dyDescent="0.4">
      <c r="A108" s="1">
        <v>43937</v>
      </c>
      <c r="B108" s="2">
        <v>18290</v>
      </c>
      <c r="C108" s="4">
        <f t="shared" si="1"/>
        <v>17406.599999999999</v>
      </c>
    </row>
    <row r="109" spans="1:3" x14ac:dyDescent="0.4">
      <c r="A109" s="1">
        <v>43938</v>
      </c>
      <c r="B109" s="2">
        <v>18720</v>
      </c>
      <c r="C109" s="4">
        <f t="shared" si="1"/>
        <v>17487.2</v>
      </c>
    </row>
    <row r="110" spans="1:3" x14ac:dyDescent="0.4">
      <c r="A110" s="1">
        <v>43939</v>
      </c>
      <c r="B110" s="2">
        <v>18840</v>
      </c>
      <c r="C110" s="4">
        <f t="shared" si="1"/>
        <v>17551.8</v>
      </c>
    </row>
    <row r="111" spans="1:3" x14ac:dyDescent="0.4">
      <c r="A111" s="1">
        <v>43940</v>
      </c>
      <c r="B111" s="2">
        <v>18980</v>
      </c>
      <c r="C111" s="4">
        <f t="shared" si="1"/>
        <v>17632</v>
      </c>
    </row>
    <row r="112" spans="1:3" x14ac:dyDescent="0.4">
      <c r="A112" s="1">
        <v>43941</v>
      </c>
      <c r="B112" s="2">
        <v>19680</v>
      </c>
      <c r="C112" s="4">
        <f t="shared" si="1"/>
        <v>17705.2</v>
      </c>
    </row>
    <row r="113" spans="1:3" x14ac:dyDescent="0.4">
      <c r="A113" s="1">
        <v>43942</v>
      </c>
      <c r="B113" s="2">
        <v>18630</v>
      </c>
      <c r="C113" s="4">
        <f t="shared" si="1"/>
        <v>17762.400000000001</v>
      </c>
    </row>
    <row r="114" spans="1:3" x14ac:dyDescent="0.4">
      <c r="A114" s="1">
        <v>43943</v>
      </c>
      <c r="B114" s="2">
        <v>18770</v>
      </c>
      <c r="C114" s="4">
        <f t="shared" si="1"/>
        <v>17833.599999999999</v>
      </c>
    </row>
    <row r="115" spans="1:3" x14ac:dyDescent="0.4">
      <c r="A115" s="1">
        <v>43944</v>
      </c>
      <c r="B115" s="2">
        <v>18890</v>
      </c>
      <c r="C115" s="4">
        <f t="shared" si="1"/>
        <v>17900.8</v>
      </c>
    </row>
    <row r="116" spans="1:3" x14ac:dyDescent="0.4">
      <c r="A116" s="1">
        <v>43945</v>
      </c>
      <c r="B116" s="2">
        <v>19360</v>
      </c>
      <c r="C116" s="4">
        <f t="shared" si="1"/>
        <v>17980.400000000001</v>
      </c>
    </row>
    <row r="117" spans="1:3" x14ac:dyDescent="0.4">
      <c r="A117" s="1">
        <v>43946</v>
      </c>
      <c r="B117" s="2">
        <v>19420</v>
      </c>
      <c r="C117" s="4">
        <f t="shared" si="1"/>
        <v>18038.2</v>
      </c>
    </row>
    <row r="118" spans="1:3" x14ac:dyDescent="0.4">
      <c r="A118" s="1">
        <v>43947</v>
      </c>
      <c r="B118" s="2">
        <v>19630</v>
      </c>
      <c r="C118" s="4">
        <f t="shared" si="1"/>
        <v>18103.8</v>
      </c>
    </row>
    <row r="119" spans="1:3" x14ac:dyDescent="0.4">
      <c r="A119" s="1">
        <v>43948</v>
      </c>
      <c r="B119" s="2">
        <v>19520</v>
      </c>
      <c r="C119" s="4">
        <f t="shared" si="1"/>
        <v>18164</v>
      </c>
    </row>
    <row r="120" spans="1:3" x14ac:dyDescent="0.4">
      <c r="A120" s="1">
        <v>43949</v>
      </c>
      <c r="B120" s="2">
        <v>20060</v>
      </c>
      <c r="C120" s="4">
        <f t="shared" si="1"/>
        <v>18235</v>
      </c>
    </row>
    <row r="121" spans="1:3" x14ac:dyDescent="0.4">
      <c r="A121" s="1">
        <v>43950</v>
      </c>
      <c r="B121" s="2">
        <v>20190</v>
      </c>
      <c r="C121" s="4">
        <f t="shared" si="1"/>
        <v>18307.8</v>
      </c>
    </row>
    <row r="122" spans="1:3" x14ac:dyDescent="0.4">
      <c r="A122" s="1">
        <v>43951</v>
      </c>
      <c r="B122" s="2">
        <v>19780</v>
      </c>
      <c r="C122" s="4">
        <f t="shared" si="1"/>
        <v>18356</v>
      </c>
    </row>
    <row r="123" spans="1:3" x14ac:dyDescent="0.4">
      <c r="A123" s="1">
        <v>43952</v>
      </c>
      <c r="B123" s="2">
        <v>20030</v>
      </c>
      <c r="C123" s="4">
        <f t="shared" si="1"/>
        <v>18412.8</v>
      </c>
    </row>
    <row r="124" spans="1:3" x14ac:dyDescent="0.4">
      <c r="A124" s="1">
        <v>43953</v>
      </c>
      <c r="B124" s="2">
        <v>19630</v>
      </c>
      <c r="C124" s="4">
        <f t="shared" si="1"/>
        <v>18451.400000000001</v>
      </c>
    </row>
    <row r="125" spans="1:3" x14ac:dyDescent="0.4">
      <c r="A125" s="1">
        <v>43954</v>
      </c>
      <c r="B125" s="2">
        <v>19840</v>
      </c>
      <c r="C125" s="4">
        <f t="shared" si="1"/>
        <v>18491</v>
      </c>
    </row>
    <row r="126" spans="1:3" x14ac:dyDescent="0.4">
      <c r="A126" s="1">
        <v>43955</v>
      </c>
      <c r="B126" s="2">
        <v>20350</v>
      </c>
      <c r="C126" s="4">
        <f t="shared" si="1"/>
        <v>18547.8</v>
      </c>
    </row>
    <row r="127" spans="1:3" x14ac:dyDescent="0.4">
      <c r="A127" s="1">
        <v>43956</v>
      </c>
      <c r="B127" s="2">
        <v>20470</v>
      </c>
      <c r="C127" s="4">
        <f t="shared" si="1"/>
        <v>18621.599999999999</v>
      </c>
    </row>
    <row r="128" spans="1:3" x14ac:dyDescent="0.4">
      <c r="A128" s="1">
        <v>43957</v>
      </c>
      <c r="B128" s="2">
        <v>20630</v>
      </c>
      <c r="C128" s="4">
        <f t="shared" si="1"/>
        <v>18687.2</v>
      </c>
    </row>
    <row r="129" spans="1:3" x14ac:dyDescent="0.4">
      <c r="A129" s="1">
        <v>43958</v>
      </c>
      <c r="B129" s="2">
        <v>21070</v>
      </c>
      <c r="C129" s="4">
        <f t="shared" si="1"/>
        <v>18765.8</v>
      </c>
    </row>
    <row r="130" spans="1:3" x14ac:dyDescent="0.4">
      <c r="A130" s="1">
        <v>43959</v>
      </c>
      <c r="B130" s="2">
        <v>20830</v>
      </c>
      <c r="C130" s="4">
        <f t="shared" si="1"/>
        <v>18833.2</v>
      </c>
    </row>
    <row r="131" spans="1:3" x14ac:dyDescent="0.4">
      <c r="A131" s="1">
        <v>43960</v>
      </c>
      <c r="B131" s="2">
        <v>21280</v>
      </c>
      <c r="C131" s="4">
        <f t="shared" ref="C131:C194" si="2">AVERAGEIFS(B:B,A:A,"&lt;="&amp;A131,A:A,"&gt;"&amp;(A131-$G$1))</f>
        <v>18910.599999999999</v>
      </c>
    </row>
    <row r="132" spans="1:3" x14ac:dyDescent="0.4">
      <c r="A132" s="1">
        <v>43961</v>
      </c>
      <c r="B132" s="2">
        <v>21430</v>
      </c>
      <c r="C132" s="4">
        <f t="shared" si="2"/>
        <v>18999.599999999999</v>
      </c>
    </row>
    <row r="133" spans="1:3" x14ac:dyDescent="0.4">
      <c r="A133" s="1">
        <v>43962</v>
      </c>
      <c r="B133" s="2">
        <v>21370</v>
      </c>
      <c r="C133" s="4">
        <f t="shared" si="2"/>
        <v>19072.2</v>
      </c>
    </row>
    <row r="134" spans="1:3" x14ac:dyDescent="0.4">
      <c r="A134" s="1">
        <v>43963</v>
      </c>
      <c r="B134" s="2">
        <v>20710</v>
      </c>
      <c r="C134" s="4">
        <f t="shared" si="2"/>
        <v>19128</v>
      </c>
    </row>
    <row r="135" spans="1:3" x14ac:dyDescent="0.4">
      <c r="A135" s="1">
        <v>43964</v>
      </c>
      <c r="B135" s="2">
        <v>20840</v>
      </c>
      <c r="C135" s="4">
        <f t="shared" si="2"/>
        <v>19195.599999999999</v>
      </c>
    </row>
    <row r="136" spans="1:3" x14ac:dyDescent="0.4">
      <c r="A136" s="1">
        <v>43965</v>
      </c>
      <c r="B136" s="2">
        <v>20800</v>
      </c>
      <c r="C136" s="4">
        <f t="shared" si="2"/>
        <v>19254</v>
      </c>
    </row>
    <row r="137" spans="1:3" x14ac:dyDescent="0.4">
      <c r="A137" s="1">
        <v>43966</v>
      </c>
      <c r="B137" s="2">
        <v>20390</v>
      </c>
      <c r="C137" s="4">
        <f t="shared" si="2"/>
        <v>19300.2</v>
      </c>
    </row>
    <row r="138" spans="1:3" x14ac:dyDescent="0.4">
      <c r="A138" s="1">
        <v>43967</v>
      </c>
      <c r="B138" s="2">
        <v>20290</v>
      </c>
      <c r="C138" s="4">
        <f t="shared" si="2"/>
        <v>19341</v>
      </c>
    </row>
    <row r="139" spans="1:3" x14ac:dyDescent="0.4">
      <c r="A139" s="1">
        <v>43968</v>
      </c>
      <c r="B139" s="2">
        <v>21160</v>
      </c>
      <c r="C139" s="4">
        <f t="shared" si="2"/>
        <v>19397</v>
      </c>
    </row>
    <row r="140" spans="1:3" x14ac:dyDescent="0.4">
      <c r="A140" s="1">
        <v>43969</v>
      </c>
      <c r="B140" s="2">
        <v>20880</v>
      </c>
      <c r="C140" s="4">
        <f t="shared" si="2"/>
        <v>19445.2</v>
      </c>
    </row>
    <row r="141" spans="1:3" x14ac:dyDescent="0.4">
      <c r="A141" s="1">
        <v>43970</v>
      </c>
      <c r="B141" s="2">
        <v>21180</v>
      </c>
      <c r="C141" s="4">
        <f t="shared" si="2"/>
        <v>19495.400000000001</v>
      </c>
    </row>
    <row r="142" spans="1:3" x14ac:dyDescent="0.4">
      <c r="A142" s="1">
        <v>43971</v>
      </c>
      <c r="B142" s="2">
        <v>20250</v>
      </c>
      <c r="C142" s="4">
        <f t="shared" si="2"/>
        <v>19535.400000000001</v>
      </c>
    </row>
    <row r="143" spans="1:3" x14ac:dyDescent="0.4">
      <c r="A143" s="1">
        <v>43972</v>
      </c>
      <c r="B143" s="2">
        <v>20130</v>
      </c>
      <c r="C143" s="4">
        <f t="shared" si="2"/>
        <v>19578.400000000001</v>
      </c>
    </row>
    <row r="144" spans="1:3" x14ac:dyDescent="0.4">
      <c r="A144" s="1">
        <v>43973</v>
      </c>
      <c r="B144" s="2">
        <v>20390</v>
      </c>
      <c r="C144" s="4">
        <f t="shared" si="2"/>
        <v>19625.2</v>
      </c>
    </row>
    <row r="145" spans="1:3" x14ac:dyDescent="0.4">
      <c r="A145" s="1">
        <v>43974</v>
      </c>
      <c r="B145" s="2">
        <v>20200</v>
      </c>
      <c r="C145" s="4">
        <f t="shared" si="2"/>
        <v>19662.8</v>
      </c>
    </row>
    <row r="146" spans="1:3" x14ac:dyDescent="0.4">
      <c r="A146" s="1">
        <v>43975</v>
      </c>
      <c r="B146" s="2">
        <v>20410</v>
      </c>
      <c r="C146" s="4">
        <f t="shared" si="2"/>
        <v>19701.2</v>
      </c>
    </row>
    <row r="147" spans="1:3" x14ac:dyDescent="0.4">
      <c r="A147" s="1">
        <v>43976</v>
      </c>
      <c r="B147" s="2">
        <v>20390</v>
      </c>
      <c r="C147" s="4">
        <f t="shared" si="2"/>
        <v>19741.8</v>
      </c>
    </row>
    <row r="148" spans="1:3" x14ac:dyDescent="0.4">
      <c r="A148" s="1">
        <v>43977</v>
      </c>
      <c r="B148" s="2">
        <v>20500</v>
      </c>
      <c r="C148" s="4">
        <f t="shared" si="2"/>
        <v>19780.400000000001</v>
      </c>
    </row>
    <row r="149" spans="1:3" x14ac:dyDescent="0.4">
      <c r="A149" s="1">
        <v>43978</v>
      </c>
      <c r="B149" s="2">
        <v>21650</v>
      </c>
      <c r="C149" s="4">
        <f t="shared" si="2"/>
        <v>19846.599999999999</v>
      </c>
    </row>
    <row r="150" spans="1:3" x14ac:dyDescent="0.4">
      <c r="A150" s="1">
        <v>43979</v>
      </c>
      <c r="B150" s="2">
        <v>21330</v>
      </c>
      <c r="C150" s="4">
        <f t="shared" si="2"/>
        <v>19906.2</v>
      </c>
    </row>
    <row r="151" spans="1:3" x14ac:dyDescent="0.4">
      <c r="A151" s="1">
        <v>43980</v>
      </c>
      <c r="B151" s="2">
        <v>21290</v>
      </c>
      <c r="C151" s="4">
        <f t="shared" si="2"/>
        <v>19968.8</v>
      </c>
    </row>
    <row r="152" spans="1:3" x14ac:dyDescent="0.4">
      <c r="A152" s="1">
        <v>43981</v>
      </c>
      <c r="B152" s="2">
        <v>21640</v>
      </c>
      <c r="C152" s="4">
        <f t="shared" si="2"/>
        <v>20038</v>
      </c>
    </row>
    <row r="153" spans="1:3" x14ac:dyDescent="0.4">
      <c r="A153" s="1">
        <v>43982</v>
      </c>
      <c r="B153" s="2">
        <v>21250</v>
      </c>
      <c r="C153" s="4">
        <f t="shared" si="2"/>
        <v>20100.2</v>
      </c>
    </row>
    <row r="154" spans="1:3" x14ac:dyDescent="0.4">
      <c r="A154" s="1">
        <v>43983</v>
      </c>
      <c r="B154" s="2">
        <v>20830</v>
      </c>
      <c r="C154" s="4">
        <f t="shared" si="2"/>
        <v>20150.2</v>
      </c>
    </row>
    <row r="155" spans="1:3" x14ac:dyDescent="0.4">
      <c r="A155" s="1">
        <v>43984</v>
      </c>
      <c r="B155" s="2">
        <v>20340</v>
      </c>
      <c r="C155" s="4">
        <f t="shared" si="2"/>
        <v>20191.400000000001</v>
      </c>
    </row>
    <row r="156" spans="1:3" x14ac:dyDescent="0.4">
      <c r="A156" s="1">
        <v>43985</v>
      </c>
      <c r="B156" s="2">
        <v>20920</v>
      </c>
      <c r="C156" s="4">
        <f t="shared" si="2"/>
        <v>20240</v>
      </c>
    </row>
    <row r="157" spans="1:3" x14ac:dyDescent="0.4">
      <c r="A157" s="1">
        <v>43986</v>
      </c>
      <c r="B157" s="2">
        <v>20870</v>
      </c>
      <c r="C157" s="4">
        <f t="shared" si="2"/>
        <v>20286.599999999999</v>
      </c>
    </row>
    <row r="158" spans="1:3" x14ac:dyDescent="0.4">
      <c r="A158" s="1">
        <v>43987</v>
      </c>
      <c r="B158" s="2">
        <v>20890</v>
      </c>
      <c r="C158" s="4">
        <f t="shared" si="2"/>
        <v>20338.599999999999</v>
      </c>
    </row>
    <row r="159" spans="1:3" x14ac:dyDescent="0.4">
      <c r="A159" s="1">
        <v>43988</v>
      </c>
      <c r="B159" s="2">
        <v>21030</v>
      </c>
      <c r="C159" s="4">
        <f t="shared" si="2"/>
        <v>20384.8</v>
      </c>
    </row>
    <row r="160" spans="1:3" x14ac:dyDescent="0.4">
      <c r="A160" s="1">
        <v>43989</v>
      </c>
      <c r="B160" s="2">
        <v>21150</v>
      </c>
      <c r="C160" s="4">
        <f t="shared" si="2"/>
        <v>20431</v>
      </c>
    </row>
    <row r="161" spans="1:3" x14ac:dyDescent="0.4">
      <c r="A161" s="1">
        <v>43990</v>
      </c>
      <c r="B161" s="2">
        <v>20970</v>
      </c>
      <c r="C161" s="4">
        <f t="shared" si="2"/>
        <v>20470.8</v>
      </c>
    </row>
    <row r="162" spans="1:3" x14ac:dyDescent="0.4">
      <c r="A162" s="1">
        <v>43991</v>
      </c>
      <c r="B162" s="2">
        <v>21460</v>
      </c>
      <c r="C162" s="4">
        <f t="shared" si="2"/>
        <v>20506.400000000001</v>
      </c>
    </row>
    <row r="163" spans="1:3" x14ac:dyDescent="0.4">
      <c r="A163" s="1">
        <v>43992</v>
      </c>
      <c r="B163" s="2">
        <v>21300</v>
      </c>
      <c r="C163" s="4">
        <f t="shared" si="2"/>
        <v>20559.8</v>
      </c>
    </row>
    <row r="164" spans="1:3" x14ac:dyDescent="0.4">
      <c r="A164" s="1">
        <v>43993</v>
      </c>
      <c r="B164" s="2">
        <v>21370</v>
      </c>
      <c r="C164" s="4">
        <f t="shared" si="2"/>
        <v>20611.8</v>
      </c>
    </row>
    <row r="165" spans="1:3" x14ac:dyDescent="0.4">
      <c r="A165" s="1">
        <v>43994</v>
      </c>
      <c r="B165" s="2">
        <v>21650</v>
      </c>
      <c r="C165" s="4">
        <f t="shared" si="2"/>
        <v>20667</v>
      </c>
    </row>
    <row r="166" spans="1:3" x14ac:dyDescent="0.4">
      <c r="A166" s="1">
        <v>43995</v>
      </c>
      <c r="B166" s="2">
        <v>22120</v>
      </c>
      <c r="C166" s="4">
        <f t="shared" si="2"/>
        <v>20722.2</v>
      </c>
    </row>
    <row r="167" spans="1:3" x14ac:dyDescent="0.4">
      <c r="A167" s="1">
        <v>43996</v>
      </c>
      <c r="B167" s="2">
        <v>22660</v>
      </c>
      <c r="C167" s="4">
        <f t="shared" si="2"/>
        <v>20787</v>
      </c>
    </row>
    <row r="168" spans="1:3" x14ac:dyDescent="0.4">
      <c r="A168" s="1">
        <v>43997</v>
      </c>
      <c r="B168" s="2">
        <v>22890</v>
      </c>
      <c r="C168" s="4">
        <f t="shared" si="2"/>
        <v>20852.2</v>
      </c>
    </row>
    <row r="169" spans="1:3" x14ac:dyDescent="0.4">
      <c r="A169" s="1">
        <v>43998</v>
      </c>
      <c r="B169" s="2">
        <v>22550</v>
      </c>
      <c r="C169" s="4">
        <f t="shared" si="2"/>
        <v>20912.8</v>
      </c>
    </row>
    <row r="170" spans="1:3" x14ac:dyDescent="0.4">
      <c r="A170" s="1">
        <v>43999</v>
      </c>
      <c r="B170" s="2">
        <v>22730</v>
      </c>
      <c r="C170" s="4">
        <f t="shared" si="2"/>
        <v>20966.2</v>
      </c>
    </row>
    <row r="171" spans="1:3" x14ac:dyDescent="0.4">
      <c r="A171" s="1">
        <v>44000</v>
      </c>
      <c r="B171" s="2">
        <v>23170</v>
      </c>
      <c r="C171" s="4">
        <f t="shared" si="2"/>
        <v>21025.8</v>
      </c>
    </row>
    <row r="172" spans="1:3" x14ac:dyDescent="0.4">
      <c r="A172" s="1">
        <v>44001</v>
      </c>
      <c r="B172" s="2">
        <v>21730</v>
      </c>
      <c r="C172" s="4">
        <f t="shared" si="2"/>
        <v>21064.799999999999</v>
      </c>
    </row>
    <row r="173" spans="1:3" x14ac:dyDescent="0.4">
      <c r="A173" s="1">
        <v>44002</v>
      </c>
      <c r="B173" s="2">
        <v>21430</v>
      </c>
      <c r="C173" s="4">
        <f t="shared" si="2"/>
        <v>21092.799999999999</v>
      </c>
    </row>
    <row r="174" spans="1:3" x14ac:dyDescent="0.4">
      <c r="A174" s="1">
        <v>44003</v>
      </c>
      <c r="B174" s="2">
        <v>20270</v>
      </c>
      <c r="C174" s="4">
        <f t="shared" si="2"/>
        <v>21105.599999999999</v>
      </c>
    </row>
    <row r="175" spans="1:3" x14ac:dyDescent="0.4">
      <c r="A175" s="1">
        <v>44004</v>
      </c>
      <c r="B175" s="2">
        <v>21130</v>
      </c>
      <c r="C175" s="4">
        <f t="shared" si="2"/>
        <v>21131.4</v>
      </c>
    </row>
    <row r="176" spans="1:3" x14ac:dyDescent="0.4">
      <c r="A176" s="1">
        <v>44005</v>
      </c>
      <c r="B176" s="2">
        <v>20540</v>
      </c>
      <c r="C176" s="4">
        <f t="shared" si="2"/>
        <v>21135.200000000001</v>
      </c>
    </row>
    <row r="177" spans="1:3" x14ac:dyDescent="0.4">
      <c r="A177" s="1">
        <v>44006</v>
      </c>
      <c r="B177" s="2">
        <v>20400</v>
      </c>
      <c r="C177" s="4">
        <f t="shared" si="2"/>
        <v>21133.8</v>
      </c>
    </row>
    <row r="178" spans="1:3" x14ac:dyDescent="0.4">
      <c r="A178" s="1">
        <v>44007</v>
      </c>
      <c r="B178" s="2">
        <v>20540</v>
      </c>
      <c r="C178" s="4">
        <f t="shared" si="2"/>
        <v>21132</v>
      </c>
    </row>
    <row r="179" spans="1:3" x14ac:dyDescent="0.4">
      <c r="A179" s="1">
        <v>44008</v>
      </c>
      <c r="B179" s="2">
        <v>20880</v>
      </c>
      <c r="C179" s="4">
        <f t="shared" si="2"/>
        <v>21128.2</v>
      </c>
    </row>
    <row r="180" spans="1:3" x14ac:dyDescent="0.4">
      <c r="A180" s="1">
        <v>44009</v>
      </c>
      <c r="B180" s="2">
        <v>20510</v>
      </c>
      <c r="C180" s="4">
        <f t="shared" si="2"/>
        <v>21121.8</v>
      </c>
    </row>
    <row r="181" spans="1:3" x14ac:dyDescent="0.4">
      <c r="A181" s="1">
        <v>44010</v>
      </c>
      <c r="B181" s="2">
        <v>20290</v>
      </c>
      <c r="C181" s="4">
        <f t="shared" si="2"/>
        <v>21102</v>
      </c>
    </row>
    <row r="182" spans="1:3" x14ac:dyDescent="0.4">
      <c r="A182" s="1">
        <v>44011</v>
      </c>
      <c r="B182" s="2">
        <v>20040</v>
      </c>
      <c r="C182" s="4">
        <f t="shared" si="2"/>
        <v>21074.2</v>
      </c>
    </row>
    <row r="183" spans="1:3" x14ac:dyDescent="0.4">
      <c r="A183" s="1">
        <v>44012</v>
      </c>
      <c r="B183" s="2">
        <v>20250</v>
      </c>
      <c r="C183" s="4">
        <f t="shared" si="2"/>
        <v>21051.8</v>
      </c>
    </row>
    <row r="184" spans="1:3" x14ac:dyDescent="0.4">
      <c r="A184" s="1">
        <v>44013</v>
      </c>
      <c r="B184" s="2">
        <v>20740</v>
      </c>
      <c r="C184" s="4">
        <f t="shared" si="2"/>
        <v>21052.400000000001</v>
      </c>
    </row>
    <row r="185" spans="1:3" x14ac:dyDescent="0.4">
      <c r="A185" s="1">
        <v>44014</v>
      </c>
      <c r="B185" s="2">
        <v>20060</v>
      </c>
      <c r="C185" s="4">
        <f t="shared" si="2"/>
        <v>21036.799999999999</v>
      </c>
    </row>
    <row r="186" spans="1:3" x14ac:dyDescent="0.4">
      <c r="A186" s="1">
        <v>44015</v>
      </c>
      <c r="B186" s="2">
        <v>20320</v>
      </c>
      <c r="C186" s="4">
        <f t="shared" si="2"/>
        <v>21027.200000000001</v>
      </c>
    </row>
    <row r="187" spans="1:3" x14ac:dyDescent="0.4">
      <c r="A187" s="1">
        <v>44016</v>
      </c>
      <c r="B187" s="2">
        <v>20780</v>
      </c>
      <c r="C187" s="4">
        <f t="shared" si="2"/>
        <v>21035</v>
      </c>
    </row>
    <row r="188" spans="1:3" x14ac:dyDescent="0.4">
      <c r="A188" s="1">
        <v>44017</v>
      </c>
      <c r="B188" s="2">
        <v>20940</v>
      </c>
      <c r="C188" s="4">
        <f t="shared" si="2"/>
        <v>21048</v>
      </c>
    </row>
    <row r="189" spans="1:3" x14ac:dyDescent="0.4">
      <c r="A189" s="1">
        <v>44018</v>
      </c>
      <c r="B189" s="2">
        <v>20730</v>
      </c>
      <c r="C189" s="4">
        <f t="shared" si="2"/>
        <v>21039.4</v>
      </c>
    </row>
    <row r="190" spans="1:3" x14ac:dyDescent="0.4">
      <c r="A190" s="1">
        <v>44019</v>
      </c>
      <c r="B190" s="2">
        <v>21030</v>
      </c>
      <c r="C190" s="4">
        <f t="shared" si="2"/>
        <v>21042.400000000001</v>
      </c>
    </row>
    <row r="191" spans="1:3" x14ac:dyDescent="0.4">
      <c r="A191" s="1">
        <v>44020</v>
      </c>
      <c r="B191" s="2">
        <v>21250</v>
      </c>
      <c r="C191" s="4">
        <f t="shared" si="2"/>
        <v>21043.8</v>
      </c>
    </row>
    <row r="192" spans="1:3" x14ac:dyDescent="0.4">
      <c r="A192" s="1">
        <v>44021</v>
      </c>
      <c r="B192" s="2">
        <v>20620</v>
      </c>
      <c r="C192" s="4">
        <f t="shared" si="2"/>
        <v>21051.200000000001</v>
      </c>
    </row>
    <row r="193" spans="1:3" x14ac:dyDescent="0.4">
      <c r="A193" s="1">
        <v>44022</v>
      </c>
      <c r="B193" s="2">
        <v>21040</v>
      </c>
      <c r="C193" s="4">
        <f t="shared" si="2"/>
        <v>21069.4</v>
      </c>
    </row>
    <row r="194" spans="1:3" x14ac:dyDescent="0.4">
      <c r="A194" s="1">
        <v>44023</v>
      </c>
      <c r="B194" s="2">
        <v>20590</v>
      </c>
      <c r="C194" s="4">
        <f t="shared" si="2"/>
        <v>21073.4</v>
      </c>
    </row>
    <row r="195" spans="1:3" x14ac:dyDescent="0.4">
      <c r="A195" s="1">
        <v>44024</v>
      </c>
      <c r="B195" s="2">
        <v>20980</v>
      </c>
      <c r="C195" s="4">
        <f t="shared" ref="C195:C258" si="3">AVERAGEIFS(B:B,A:A,"&lt;="&amp;A195,A:A,"&gt;"&amp;(A195-$G$1))</f>
        <v>21089</v>
      </c>
    </row>
    <row r="196" spans="1:3" x14ac:dyDescent="0.4">
      <c r="A196" s="1">
        <v>44025</v>
      </c>
      <c r="B196" s="2">
        <v>21060</v>
      </c>
      <c r="C196" s="4">
        <f t="shared" si="3"/>
        <v>21102</v>
      </c>
    </row>
    <row r="197" spans="1:3" x14ac:dyDescent="0.4">
      <c r="A197" s="1">
        <v>44026</v>
      </c>
      <c r="B197" s="2">
        <v>21580</v>
      </c>
      <c r="C197" s="4">
        <f t="shared" si="3"/>
        <v>21125.8</v>
      </c>
    </row>
    <row r="198" spans="1:3" x14ac:dyDescent="0.4">
      <c r="A198" s="1">
        <v>44027</v>
      </c>
      <c r="B198" s="2">
        <v>22140</v>
      </c>
      <c r="C198" s="4">
        <f t="shared" si="3"/>
        <v>21158.6</v>
      </c>
    </row>
    <row r="199" spans="1:3" x14ac:dyDescent="0.4">
      <c r="A199" s="1">
        <v>44028</v>
      </c>
      <c r="B199" s="2">
        <v>22290</v>
      </c>
      <c r="C199" s="4">
        <f t="shared" si="3"/>
        <v>21171.4</v>
      </c>
    </row>
    <row r="200" spans="1:3" x14ac:dyDescent="0.4">
      <c r="A200" s="1">
        <v>44029</v>
      </c>
      <c r="B200" s="2">
        <v>22090</v>
      </c>
      <c r="C200" s="4">
        <f t="shared" si="3"/>
        <v>21186.6</v>
      </c>
    </row>
    <row r="201" spans="1:3" x14ac:dyDescent="0.4">
      <c r="A201" s="1">
        <v>44030</v>
      </c>
      <c r="B201" s="2">
        <v>21970</v>
      </c>
      <c r="C201" s="4">
        <f t="shared" si="3"/>
        <v>21200.2</v>
      </c>
    </row>
    <row r="202" spans="1:3" x14ac:dyDescent="0.4">
      <c r="A202" s="1">
        <v>44031</v>
      </c>
      <c r="B202" s="2">
        <v>21970</v>
      </c>
      <c r="C202" s="4">
        <f t="shared" si="3"/>
        <v>21206.799999999999</v>
      </c>
    </row>
    <row r="203" spans="1:3" x14ac:dyDescent="0.4">
      <c r="A203" s="1">
        <v>44032</v>
      </c>
      <c r="B203" s="2">
        <v>21420</v>
      </c>
      <c r="C203" s="4">
        <f t="shared" si="3"/>
        <v>21210.2</v>
      </c>
    </row>
    <row r="204" spans="1:3" x14ac:dyDescent="0.4">
      <c r="A204" s="1">
        <v>44033</v>
      </c>
      <c r="B204" s="2">
        <v>21470</v>
      </c>
      <c r="C204" s="4">
        <f t="shared" si="3"/>
        <v>21223</v>
      </c>
    </row>
    <row r="205" spans="1:3" x14ac:dyDescent="0.4">
      <c r="A205" s="1">
        <v>44034</v>
      </c>
      <c r="B205" s="2">
        <v>21480</v>
      </c>
      <c r="C205" s="4">
        <f t="shared" si="3"/>
        <v>21245.8</v>
      </c>
    </row>
    <row r="206" spans="1:3" x14ac:dyDescent="0.4">
      <c r="A206" s="1">
        <v>44035</v>
      </c>
      <c r="B206" s="2">
        <v>21490</v>
      </c>
      <c r="C206" s="4">
        <f t="shared" si="3"/>
        <v>21257.200000000001</v>
      </c>
    </row>
    <row r="207" spans="1:3" x14ac:dyDescent="0.4">
      <c r="A207" s="1">
        <v>44036</v>
      </c>
      <c r="B207" s="2">
        <v>21620</v>
      </c>
      <c r="C207" s="4">
        <f t="shared" si="3"/>
        <v>21272.2</v>
      </c>
    </row>
    <row r="208" spans="1:3" x14ac:dyDescent="0.4">
      <c r="A208" s="1">
        <v>44037</v>
      </c>
      <c r="B208" s="2">
        <v>21010</v>
      </c>
      <c r="C208" s="4">
        <f t="shared" si="3"/>
        <v>21274.6</v>
      </c>
    </row>
    <row r="209" spans="1:3" x14ac:dyDescent="0.4">
      <c r="A209" s="1">
        <v>44038</v>
      </c>
      <c r="B209" s="2">
        <v>21330</v>
      </c>
      <c r="C209" s="4">
        <f t="shared" si="3"/>
        <v>21280.6</v>
      </c>
    </row>
    <row r="210" spans="1:3" x14ac:dyDescent="0.4">
      <c r="A210" s="1">
        <v>44039</v>
      </c>
      <c r="B210" s="2">
        <v>20270</v>
      </c>
      <c r="C210" s="4">
        <f t="shared" si="3"/>
        <v>21263</v>
      </c>
    </row>
    <row r="211" spans="1:3" x14ac:dyDescent="0.4">
      <c r="A211" s="1">
        <v>44040</v>
      </c>
      <c r="B211" s="2">
        <v>20470</v>
      </c>
      <c r="C211" s="4">
        <f t="shared" si="3"/>
        <v>21253</v>
      </c>
    </row>
    <row r="212" spans="1:3" x14ac:dyDescent="0.4">
      <c r="A212" s="1">
        <v>44041</v>
      </c>
      <c r="B212" s="2">
        <v>20250</v>
      </c>
      <c r="C212" s="4">
        <f t="shared" si="3"/>
        <v>21228.799999999999</v>
      </c>
    </row>
    <row r="213" spans="1:3" x14ac:dyDescent="0.4">
      <c r="A213" s="1">
        <v>44042</v>
      </c>
      <c r="B213" s="2">
        <v>20230</v>
      </c>
      <c r="C213" s="4">
        <f t="shared" si="3"/>
        <v>21207.4</v>
      </c>
    </row>
    <row r="214" spans="1:3" x14ac:dyDescent="0.4">
      <c r="A214" s="1">
        <v>44043</v>
      </c>
      <c r="B214" s="2">
        <v>20640</v>
      </c>
      <c r="C214" s="4">
        <f t="shared" si="3"/>
        <v>21192.799999999999</v>
      </c>
    </row>
    <row r="215" spans="1:3" x14ac:dyDescent="0.4">
      <c r="A215" s="1">
        <v>44044</v>
      </c>
      <c r="B215" s="2">
        <v>21640</v>
      </c>
      <c r="C215" s="4">
        <f t="shared" si="3"/>
        <v>21192.6</v>
      </c>
    </row>
    <row r="216" spans="1:3" x14ac:dyDescent="0.4">
      <c r="A216" s="1">
        <v>44045</v>
      </c>
      <c r="B216" s="2">
        <v>22330</v>
      </c>
      <c r="C216" s="4">
        <f t="shared" si="3"/>
        <v>21196.799999999999</v>
      </c>
    </row>
    <row r="217" spans="1:3" x14ac:dyDescent="0.4">
      <c r="A217" s="1">
        <v>44046</v>
      </c>
      <c r="B217" s="2">
        <v>22370</v>
      </c>
      <c r="C217" s="4">
        <f t="shared" si="3"/>
        <v>21191</v>
      </c>
    </row>
    <row r="218" spans="1:3" x14ac:dyDescent="0.4">
      <c r="A218" s="1">
        <v>44047</v>
      </c>
      <c r="B218" s="2">
        <v>21840</v>
      </c>
      <c r="C218" s="4">
        <f t="shared" si="3"/>
        <v>21170</v>
      </c>
    </row>
    <row r="219" spans="1:3" x14ac:dyDescent="0.4">
      <c r="A219" s="1">
        <v>44048</v>
      </c>
      <c r="B219" s="2">
        <v>21100</v>
      </c>
      <c r="C219" s="4">
        <f t="shared" si="3"/>
        <v>21141</v>
      </c>
    </row>
    <row r="220" spans="1:3" x14ac:dyDescent="0.4">
      <c r="A220" s="1">
        <v>44049</v>
      </c>
      <c r="B220" s="2">
        <v>21660</v>
      </c>
      <c r="C220" s="4">
        <f t="shared" si="3"/>
        <v>21119.599999999999</v>
      </c>
    </row>
    <row r="221" spans="1:3" x14ac:dyDescent="0.4">
      <c r="A221" s="1">
        <v>44050</v>
      </c>
      <c r="B221" s="2">
        <v>21540</v>
      </c>
      <c r="C221" s="4">
        <f t="shared" si="3"/>
        <v>21087</v>
      </c>
    </row>
    <row r="222" spans="1:3" x14ac:dyDescent="0.4">
      <c r="A222" s="1">
        <v>44051</v>
      </c>
      <c r="B222" s="2">
        <v>21650</v>
      </c>
      <c r="C222" s="4">
        <f t="shared" si="3"/>
        <v>21085.4</v>
      </c>
    </row>
    <row r="223" spans="1:3" x14ac:dyDescent="0.4">
      <c r="A223" s="1">
        <v>44052</v>
      </c>
      <c r="B223" s="2">
        <v>21720</v>
      </c>
      <c r="C223" s="4">
        <f t="shared" si="3"/>
        <v>21091.200000000001</v>
      </c>
    </row>
    <row r="224" spans="1:3" x14ac:dyDescent="0.4">
      <c r="A224" s="1">
        <v>44053</v>
      </c>
      <c r="B224" s="2">
        <v>21450</v>
      </c>
      <c r="C224" s="4">
        <f t="shared" si="3"/>
        <v>21114.799999999999</v>
      </c>
    </row>
    <row r="225" spans="1:3" x14ac:dyDescent="0.4">
      <c r="A225" s="1">
        <v>44054</v>
      </c>
      <c r="B225" s="2">
        <v>21110</v>
      </c>
      <c r="C225" s="4">
        <f t="shared" si="3"/>
        <v>21114.400000000001</v>
      </c>
    </row>
    <row r="226" spans="1:3" x14ac:dyDescent="0.4">
      <c r="A226" s="1">
        <v>44055</v>
      </c>
      <c r="B226" s="2">
        <v>21240</v>
      </c>
      <c r="C226" s="4">
        <f t="shared" si="3"/>
        <v>21128.400000000001</v>
      </c>
    </row>
    <row r="227" spans="1:3" x14ac:dyDescent="0.4">
      <c r="A227" s="1">
        <v>44056</v>
      </c>
      <c r="B227" s="2">
        <v>21040</v>
      </c>
      <c r="C227" s="4">
        <f t="shared" si="3"/>
        <v>21141.200000000001</v>
      </c>
    </row>
    <row r="228" spans="1:3" x14ac:dyDescent="0.4">
      <c r="A228" s="1">
        <v>44057</v>
      </c>
      <c r="B228" s="2">
        <v>21010</v>
      </c>
      <c r="C228" s="4">
        <f t="shared" si="3"/>
        <v>21150.6</v>
      </c>
    </row>
    <row r="229" spans="1:3" x14ac:dyDescent="0.4">
      <c r="A229" s="1">
        <v>44058</v>
      </c>
      <c r="B229" s="2">
        <v>21390</v>
      </c>
      <c r="C229" s="4">
        <f t="shared" si="3"/>
        <v>21160.799999999999</v>
      </c>
    </row>
    <row r="230" spans="1:3" x14ac:dyDescent="0.4">
      <c r="A230" s="1">
        <v>44059</v>
      </c>
      <c r="B230" s="2">
        <v>21390</v>
      </c>
      <c r="C230" s="4">
        <f t="shared" si="3"/>
        <v>21178.400000000001</v>
      </c>
    </row>
    <row r="231" spans="1:3" x14ac:dyDescent="0.4">
      <c r="A231" s="1">
        <v>44060</v>
      </c>
      <c r="B231" s="2">
        <v>21520</v>
      </c>
      <c r="C231" s="4">
        <f t="shared" si="3"/>
        <v>21203</v>
      </c>
    </row>
    <row r="232" spans="1:3" x14ac:dyDescent="0.4">
      <c r="A232" s="1">
        <v>44061</v>
      </c>
      <c r="B232" s="2">
        <v>21410</v>
      </c>
      <c r="C232" s="4">
        <f t="shared" si="3"/>
        <v>21230.400000000001</v>
      </c>
    </row>
    <row r="233" spans="1:3" x14ac:dyDescent="0.4">
      <c r="A233" s="1">
        <v>44062</v>
      </c>
      <c r="B233" s="2">
        <v>21620</v>
      </c>
      <c r="C233" s="4">
        <f t="shared" si="3"/>
        <v>21257.8</v>
      </c>
    </row>
    <row r="234" spans="1:3" x14ac:dyDescent="0.4">
      <c r="A234" s="1">
        <v>44063</v>
      </c>
      <c r="B234" s="2">
        <v>21540</v>
      </c>
      <c r="C234" s="4">
        <f t="shared" si="3"/>
        <v>21273.8</v>
      </c>
    </row>
    <row r="235" spans="1:3" x14ac:dyDescent="0.4">
      <c r="A235" s="1">
        <v>44064</v>
      </c>
      <c r="B235" s="2">
        <v>21420</v>
      </c>
      <c r="C235" s="4">
        <f t="shared" si="3"/>
        <v>21301</v>
      </c>
    </row>
    <row r="236" spans="1:3" x14ac:dyDescent="0.4">
      <c r="A236" s="1">
        <v>44065</v>
      </c>
      <c r="B236" s="2">
        <v>21440</v>
      </c>
      <c r="C236" s="4">
        <f t="shared" si="3"/>
        <v>21323.4</v>
      </c>
    </row>
    <row r="237" spans="1:3" x14ac:dyDescent="0.4">
      <c r="A237" s="1">
        <v>44066</v>
      </c>
      <c r="B237" s="2">
        <v>21430</v>
      </c>
      <c r="C237" s="4">
        <f t="shared" si="3"/>
        <v>21336.400000000001</v>
      </c>
    </row>
    <row r="238" spans="1:3" x14ac:dyDescent="0.4">
      <c r="A238" s="1">
        <v>44067</v>
      </c>
      <c r="B238" s="2">
        <v>21600</v>
      </c>
      <c r="C238" s="4">
        <f t="shared" si="3"/>
        <v>21349.599999999999</v>
      </c>
    </row>
    <row r="239" spans="1:3" x14ac:dyDescent="0.4">
      <c r="A239" s="1">
        <v>44068</v>
      </c>
      <c r="B239" s="2">
        <v>21180</v>
      </c>
      <c r="C239" s="4">
        <f t="shared" si="3"/>
        <v>21358.6</v>
      </c>
    </row>
    <row r="240" spans="1:3" x14ac:dyDescent="0.4">
      <c r="A240" s="1">
        <v>44069</v>
      </c>
      <c r="B240" s="2">
        <v>21050</v>
      </c>
      <c r="C240" s="4">
        <f t="shared" si="3"/>
        <v>21359</v>
      </c>
    </row>
    <row r="241" spans="1:3" x14ac:dyDescent="0.4">
      <c r="A241" s="1">
        <v>44070</v>
      </c>
      <c r="B241" s="2">
        <v>21330</v>
      </c>
      <c r="C241" s="4">
        <f t="shared" si="3"/>
        <v>21360.6</v>
      </c>
    </row>
    <row r="242" spans="1:3" x14ac:dyDescent="0.4">
      <c r="A242" s="1">
        <v>44071</v>
      </c>
      <c r="B242" s="2">
        <v>21420</v>
      </c>
      <c r="C242" s="4">
        <f t="shared" si="3"/>
        <v>21376.6</v>
      </c>
    </row>
    <row r="243" spans="1:3" x14ac:dyDescent="0.4">
      <c r="A243" s="1">
        <v>44072</v>
      </c>
      <c r="B243" s="2">
        <v>21410</v>
      </c>
      <c r="C243" s="4">
        <f t="shared" si="3"/>
        <v>21384</v>
      </c>
    </row>
    <row r="244" spans="1:3" x14ac:dyDescent="0.4">
      <c r="A244" s="1">
        <v>44073</v>
      </c>
      <c r="B244" s="2">
        <v>21930</v>
      </c>
      <c r="C244" s="4">
        <f t="shared" si="3"/>
        <v>21410.799999999999</v>
      </c>
    </row>
    <row r="245" spans="1:3" x14ac:dyDescent="0.4">
      <c r="A245" s="1">
        <v>44074</v>
      </c>
      <c r="B245" s="2">
        <v>21940</v>
      </c>
      <c r="C245" s="4">
        <f t="shared" si="3"/>
        <v>21430</v>
      </c>
    </row>
    <row r="246" spans="1:3" x14ac:dyDescent="0.4">
      <c r="A246" s="1">
        <v>44075</v>
      </c>
      <c r="B246" s="2">
        <v>21860</v>
      </c>
      <c r="C246" s="4">
        <f t="shared" si="3"/>
        <v>21446</v>
      </c>
    </row>
    <row r="247" spans="1:3" x14ac:dyDescent="0.4">
      <c r="A247" s="1">
        <v>44076</v>
      </c>
      <c r="B247" s="2">
        <v>22260</v>
      </c>
      <c r="C247" s="4">
        <f t="shared" si="3"/>
        <v>21459.599999999999</v>
      </c>
    </row>
    <row r="248" spans="1:3" x14ac:dyDescent="0.4">
      <c r="A248" s="1">
        <v>44077</v>
      </c>
      <c r="B248" s="2">
        <v>22390</v>
      </c>
      <c r="C248" s="4">
        <f t="shared" si="3"/>
        <v>21464.6</v>
      </c>
    </row>
    <row r="249" spans="1:3" x14ac:dyDescent="0.4">
      <c r="A249" s="1">
        <v>44078</v>
      </c>
      <c r="B249" s="2">
        <v>22100</v>
      </c>
      <c r="C249" s="4">
        <f t="shared" si="3"/>
        <v>21460.799999999999</v>
      </c>
    </row>
    <row r="250" spans="1:3" x14ac:dyDescent="0.4">
      <c r="A250" s="1">
        <v>44079</v>
      </c>
      <c r="B250" s="2">
        <v>22280</v>
      </c>
      <c r="C250" s="4">
        <f t="shared" si="3"/>
        <v>21464.6</v>
      </c>
    </row>
    <row r="251" spans="1:3" x14ac:dyDescent="0.4">
      <c r="A251" s="1">
        <v>44080</v>
      </c>
      <c r="B251" s="2">
        <v>22500</v>
      </c>
      <c r="C251" s="4">
        <f t="shared" si="3"/>
        <v>21475.200000000001</v>
      </c>
    </row>
    <row r="252" spans="1:3" x14ac:dyDescent="0.4">
      <c r="A252" s="1">
        <v>44081</v>
      </c>
      <c r="B252" s="2">
        <v>22420</v>
      </c>
      <c r="C252" s="4">
        <f t="shared" si="3"/>
        <v>21484.2</v>
      </c>
    </row>
    <row r="253" spans="1:3" x14ac:dyDescent="0.4">
      <c r="A253" s="1">
        <v>44082</v>
      </c>
      <c r="B253" s="2">
        <v>22170</v>
      </c>
      <c r="C253" s="4">
        <f t="shared" si="3"/>
        <v>21499.200000000001</v>
      </c>
    </row>
    <row r="254" spans="1:3" x14ac:dyDescent="0.4">
      <c r="A254" s="1">
        <v>44083</v>
      </c>
      <c r="B254" s="2">
        <v>22240</v>
      </c>
      <c r="C254" s="4">
        <f t="shared" si="3"/>
        <v>21514.6</v>
      </c>
    </row>
    <row r="255" spans="1:3" x14ac:dyDescent="0.4">
      <c r="A255" s="1">
        <v>44084</v>
      </c>
      <c r="B255" s="2">
        <v>21770</v>
      </c>
      <c r="C255" s="4">
        <f t="shared" si="3"/>
        <v>21520.400000000001</v>
      </c>
    </row>
    <row r="256" spans="1:3" x14ac:dyDescent="0.4">
      <c r="A256" s="1">
        <v>44085</v>
      </c>
      <c r="B256" s="2">
        <v>21790</v>
      </c>
      <c r="C256" s="4">
        <f t="shared" si="3"/>
        <v>21526.400000000001</v>
      </c>
    </row>
    <row r="257" spans="1:3" x14ac:dyDescent="0.4">
      <c r="A257" s="1">
        <v>44086</v>
      </c>
      <c r="B257" s="2">
        <v>21230</v>
      </c>
      <c r="C257" s="4">
        <f t="shared" si="3"/>
        <v>21518.6</v>
      </c>
    </row>
    <row r="258" spans="1:3" x14ac:dyDescent="0.4">
      <c r="A258" s="1">
        <v>44087</v>
      </c>
      <c r="B258" s="2">
        <v>21830</v>
      </c>
      <c r="C258" s="4">
        <f t="shared" si="3"/>
        <v>21535</v>
      </c>
    </row>
    <row r="259" spans="1:3" x14ac:dyDescent="0.4">
      <c r="A259" s="1">
        <v>44088</v>
      </c>
      <c r="B259" s="2">
        <v>21960</v>
      </c>
      <c r="C259" s="4">
        <f t="shared" ref="C259:C322" si="4">AVERAGEIFS(B:B,A:A,"&lt;="&amp;A259,A:A,"&gt;"&amp;(A259-$G$1))</f>
        <v>21547.599999999999</v>
      </c>
    </row>
    <row r="260" spans="1:3" x14ac:dyDescent="0.4">
      <c r="A260" s="1">
        <v>44089</v>
      </c>
      <c r="B260" s="2">
        <v>21750</v>
      </c>
      <c r="C260" s="4">
        <f t="shared" si="4"/>
        <v>21577.200000000001</v>
      </c>
    </row>
    <row r="261" spans="1:3" x14ac:dyDescent="0.4">
      <c r="A261" s="1">
        <v>44090</v>
      </c>
      <c r="B261" s="2">
        <v>21490</v>
      </c>
      <c r="C261" s="4">
        <f t="shared" si="4"/>
        <v>21597.599999999999</v>
      </c>
    </row>
    <row r="262" spans="1:3" x14ac:dyDescent="0.4">
      <c r="A262" s="1">
        <v>44091</v>
      </c>
      <c r="B262" s="2">
        <v>21630</v>
      </c>
      <c r="C262" s="4">
        <f t="shared" si="4"/>
        <v>21625.200000000001</v>
      </c>
    </row>
    <row r="263" spans="1:3" x14ac:dyDescent="0.4">
      <c r="A263" s="1">
        <v>44092</v>
      </c>
      <c r="B263" s="2">
        <v>21300</v>
      </c>
      <c r="C263" s="4">
        <f t="shared" si="4"/>
        <v>21646.6</v>
      </c>
    </row>
    <row r="264" spans="1:3" x14ac:dyDescent="0.4">
      <c r="A264" s="1">
        <v>44093</v>
      </c>
      <c r="B264" s="2">
        <v>21270</v>
      </c>
      <c r="C264" s="4">
        <f t="shared" si="4"/>
        <v>21659.200000000001</v>
      </c>
    </row>
    <row r="265" spans="1:3" x14ac:dyDescent="0.4">
      <c r="A265" s="1">
        <v>44094</v>
      </c>
      <c r="B265" s="2">
        <v>21640</v>
      </c>
      <c r="C265" s="4">
        <f t="shared" si="4"/>
        <v>21659.200000000001</v>
      </c>
    </row>
    <row r="266" spans="1:3" x14ac:dyDescent="0.4">
      <c r="A266" s="1">
        <v>44095</v>
      </c>
      <c r="B266" s="2">
        <v>22430</v>
      </c>
      <c r="C266" s="4">
        <f t="shared" si="4"/>
        <v>21661.200000000001</v>
      </c>
    </row>
    <row r="267" spans="1:3" x14ac:dyDescent="0.4">
      <c r="A267" s="1">
        <v>44096</v>
      </c>
      <c r="B267" s="2">
        <v>22500</v>
      </c>
      <c r="C267" s="4">
        <f t="shared" si="4"/>
        <v>21663.8</v>
      </c>
    </row>
    <row r="268" spans="1:3" x14ac:dyDescent="0.4">
      <c r="A268" s="1">
        <v>44097</v>
      </c>
      <c r="B268" s="2">
        <v>22600</v>
      </c>
      <c r="C268" s="4">
        <f t="shared" si="4"/>
        <v>21679</v>
      </c>
    </row>
    <row r="269" spans="1:3" x14ac:dyDescent="0.4">
      <c r="A269" s="1">
        <v>44098</v>
      </c>
      <c r="B269" s="2">
        <v>22950</v>
      </c>
      <c r="C269" s="4">
        <f t="shared" si="4"/>
        <v>21716</v>
      </c>
    </row>
    <row r="270" spans="1:3" x14ac:dyDescent="0.4">
      <c r="A270" s="1">
        <v>44099</v>
      </c>
      <c r="B270" s="2">
        <v>23230</v>
      </c>
      <c r="C270" s="4">
        <f t="shared" si="4"/>
        <v>21747.4</v>
      </c>
    </row>
    <row r="271" spans="1:3" x14ac:dyDescent="0.4">
      <c r="A271" s="1">
        <v>44100</v>
      </c>
      <c r="B271" s="2">
        <v>23290</v>
      </c>
      <c r="C271" s="4">
        <f t="shared" si="4"/>
        <v>21782.400000000001</v>
      </c>
    </row>
    <row r="272" spans="1:3" x14ac:dyDescent="0.4">
      <c r="A272" s="1">
        <v>44101</v>
      </c>
      <c r="B272" s="2">
        <v>23890</v>
      </c>
      <c r="C272" s="4">
        <f t="shared" si="4"/>
        <v>21827.200000000001</v>
      </c>
    </row>
    <row r="273" spans="1:3" x14ac:dyDescent="0.4">
      <c r="A273" s="1">
        <v>44102</v>
      </c>
      <c r="B273" s="2">
        <v>23200</v>
      </c>
      <c r="C273" s="4">
        <f t="shared" si="4"/>
        <v>21856.799999999999</v>
      </c>
    </row>
    <row r="274" spans="1:3" x14ac:dyDescent="0.4">
      <c r="A274" s="1">
        <v>44103</v>
      </c>
      <c r="B274" s="2">
        <v>23970</v>
      </c>
      <c r="C274" s="4">
        <f t="shared" si="4"/>
        <v>21907.200000000001</v>
      </c>
    </row>
    <row r="275" spans="1:3" x14ac:dyDescent="0.4">
      <c r="A275" s="1">
        <v>44104</v>
      </c>
      <c r="B275" s="2">
        <v>23950</v>
      </c>
      <c r="C275" s="4">
        <f t="shared" si="4"/>
        <v>21964</v>
      </c>
    </row>
    <row r="276" spans="1:3" x14ac:dyDescent="0.4">
      <c r="A276" s="1">
        <v>44105</v>
      </c>
      <c r="B276" s="2">
        <v>24300</v>
      </c>
      <c r="C276" s="4">
        <f t="shared" si="4"/>
        <v>22025.200000000001</v>
      </c>
    </row>
    <row r="277" spans="1:3" x14ac:dyDescent="0.4">
      <c r="A277" s="1">
        <v>44106</v>
      </c>
      <c r="B277" s="2">
        <v>24200</v>
      </c>
      <c r="C277" s="4">
        <f t="shared" si="4"/>
        <v>22088.400000000001</v>
      </c>
    </row>
    <row r="278" spans="1:3" x14ac:dyDescent="0.4">
      <c r="A278" s="1">
        <v>44107</v>
      </c>
      <c r="B278" s="2">
        <v>24220</v>
      </c>
      <c r="C278" s="4">
        <f t="shared" si="4"/>
        <v>22152.6</v>
      </c>
    </row>
    <row r="279" spans="1:3" x14ac:dyDescent="0.4">
      <c r="A279" s="1">
        <v>44108</v>
      </c>
      <c r="B279" s="2">
        <v>24250</v>
      </c>
      <c r="C279" s="4">
        <f t="shared" si="4"/>
        <v>22209.8</v>
      </c>
    </row>
    <row r="280" spans="1:3" x14ac:dyDescent="0.4">
      <c r="A280" s="1">
        <v>44109</v>
      </c>
      <c r="B280" s="2">
        <v>24380</v>
      </c>
      <c r="C280" s="4">
        <f t="shared" si="4"/>
        <v>22269.599999999999</v>
      </c>
    </row>
    <row r="281" spans="1:3" x14ac:dyDescent="0.4">
      <c r="A281" s="1">
        <v>44110</v>
      </c>
      <c r="B281" s="2">
        <v>24280</v>
      </c>
      <c r="C281" s="4">
        <f t="shared" si="4"/>
        <v>22324.799999999999</v>
      </c>
    </row>
    <row r="282" spans="1:3" x14ac:dyDescent="0.4">
      <c r="A282" s="1">
        <v>44111</v>
      </c>
      <c r="B282" s="2">
        <v>24450</v>
      </c>
      <c r="C282" s="4">
        <f t="shared" si="4"/>
        <v>22385.599999999999</v>
      </c>
    </row>
    <row r="283" spans="1:3" x14ac:dyDescent="0.4">
      <c r="A283" s="1">
        <v>44112</v>
      </c>
      <c r="B283" s="2">
        <v>24500</v>
      </c>
      <c r="C283" s="4">
        <f t="shared" si="4"/>
        <v>22443.200000000001</v>
      </c>
    </row>
    <row r="284" spans="1:3" x14ac:dyDescent="0.4">
      <c r="A284" s="1">
        <v>44113</v>
      </c>
      <c r="B284" s="2">
        <v>24370</v>
      </c>
      <c r="C284" s="4">
        <f t="shared" si="4"/>
        <v>22499.8</v>
      </c>
    </row>
    <row r="285" spans="1:3" x14ac:dyDescent="0.4">
      <c r="A285" s="1">
        <v>44114</v>
      </c>
      <c r="B285" s="2">
        <v>24420</v>
      </c>
      <c r="C285" s="4">
        <f t="shared" si="4"/>
        <v>22559.8</v>
      </c>
    </row>
    <row r="286" spans="1:3" x14ac:dyDescent="0.4">
      <c r="A286" s="1">
        <v>44115</v>
      </c>
      <c r="B286" s="2">
        <v>24380</v>
      </c>
      <c r="C286" s="4">
        <f t="shared" si="4"/>
        <v>22618.6</v>
      </c>
    </row>
    <row r="287" spans="1:3" x14ac:dyDescent="0.4">
      <c r="A287" s="1">
        <v>44116</v>
      </c>
      <c r="B287" s="2">
        <v>24100</v>
      </c>
      <c r="C287" s="4">
        <f t="shared" si="4"/>
        <v>22672</v>
      </c>
    </row>
    <row r="288" spans="1:3" x14ac:dyDescent="0.4">
      <c r="A288" s="1">
        <v>44117</v>
      </c>
      <c r="B288" s="2">
        <v>23450</v>
      </c>
      <c r="C288" s="4">
        <f t="shared" si="4"/>
        <v>22709</v>
      </c>
    </row>
    <row r="289" spans="1:3" x14ac:dyDescent="0.4">
      <c r="A289" s="1">
        <v>44118</v>
      </c>
      <c r="B289" s="2">
        <v>23330</v>
      </c>
      <c r="C289" s="4">
        <f t="shared" si="4"/>
        <v>22752</v>
      </c>
    </row>
    <row r="290" spans="1:3" x14ac:dyDescent="0.4">
      <c r="A290" s="1">
        <v>44119</v>
      </c>
      <c r="B290" s="2">
        <v>23460</v>
      </c>
      <c r="C290" s="4">
        <f t="shared" si="4"/>
        <v>22800.2</v>
      </c>
    </row>
    <row r="291" spans="1:3" x14ac:dyDescent="0.4">
      <c r="A291" s="1">
        <v>44120</v>
      </c>
      <c r="B291" s="2">
        <v>22900</v>
      </c>
      <c r="C291" s="4">
        <f t="shared" si="4"/>
        <v>22831.599999999999</v>
      </c>
    </row>
    <row r="292" spans="1:3" x14ac:dyDescent="0.4">
      <c r="A292" s="1">
        <v>44121</v>
      </c>
      <c r="B292" s="2">
        <v>23240</v>
      </c>
      <c r="C292" s="4">
        <f t="shared" si="4"/>
        <v>22868</v>
      </c>
    </row>
    <row r="293" spans="1:3" x14ac:dyDescent="0.4">
      <c r="A293" s="1">
        <v>44122</v>
      </c>
      <c r="B293" s="2">
        <v>23690</v>
      </c>
      <c r="C293" s="4">
        <f t="shared" si="4"/>
        <v>22913.599999999999</v>
      </c>
    </row>
    <row r="294" spans="1:3" x14ac:dyDescent="0.4">
      <c r="A294" s="1">
        <v>44123</v>
      </c>
      <c r="B294" s="2">
        <v>23390</v>
      </c>
      <c r="C294" s="4">
        <f t="shared" si="4"/>
        <v>22942.799999999999</v>
      </c>
    </row>
    <row r="295" spans="1:3" x14ac:dyDescent="0.4">
      <c r="A295" s="1">
        <v>44124</v>
      </c>
      <c r="B295" s="2">
        <v>22760</v>
      </c>
      <c r="C295" s="4">
        <f t="shared" si="4"/>
        <v>22959.200000000001</v>
      </c>
    </row>
    <row r="296" spans="1:3" x14ac:dyDescent="0.4">
      <c r="A296" s="1">
        <v>44125</v>
      </c>
      <c r="B296" s="2">
        <v>22670</v>
      </c>
      <c r="C296" s="4">
        <f t="shared" si="4"/>
        <v>22975.4</v>
      </c>
    </row>
    <row r="297" spans="1:3" x14ac:dyDescent="0.4">
      <c r="A297" s="1">
        <v>44126</v>
      </c>
      <c r="B297" s="2">
        <v>23160</v>
      </c>
      <c r="C297" s="4">
        <f t="shared" si="4"/>
        <v>22993.4</v>
      </c>
    </row>
    <row r="298" spans="1:3" x14ac:dyDescent="0.4">
      <c r="A298" s="1">
        <v>44127</v>
      </c>
      <c r="B298" s="2">
        <v>22740</v>
      </c>
      <c r="C298" s="4">
        <f t="shared" si="4"/>
        <v>23000.400000000001</v>
      </c>
    </row>
    <row r="299" spans="1:3" x14ac:dyDescent="0.4">
      <c r="A299" s="1">
        <v>44128</v>
      </c>
      <c r="B299" s="2">
        <v>23380</v>
      </c>
      <c r="C299" s="4">
        <f t="shared" si="4"/>
        <v>23026</v>
      </c>
    </row>
    <row r="300" spans="1:3" x14ac:dyDescent="0.4">
      <c r="A300" s="1">
        <v>44129</v>
      </c>
      <c r="B300" s="2">
        <v>23240</v>
      </c>
      <c r="C300" s="4">
        <f t="shared" si="4"/>
        <v>23045.200000000001</v>
      </c>
    </row>
    <row r="301" spans="1:3" x14ac:dyDescent="0.4">
      <c r="A301" s="1">
        <v>44130</v>
      </c>
      <c r="B301" s="2">
        <v>23710</v>
      </c>
      <c r="C301" s="4">
        <f t="shared" si="4"/>
        <v>23069.4</v>
      </c>
    </row>
    <row r="302" spans="1:3" x14ac:dyDescent="0.4">
      <c r="A302" s="1">
        <v>44131</v>
      </c>
      <c r="B302" s="2">
        <v>23580</v>
      </c>
      <c r="C302" s="4">
        <f t="shared" si="4"/>
        <v>23092.6</v>
      </c>
    </row>
    <row r="303" spans="1:3" x14ac:dyDescent="0.4">
      <c r="A303" s="1">
        <v>44132</v>
      </c>
      <c r="B303" s="2">
        <v>23480</v>
      </c>
      <c r="C303" s="4">
        <f t="shared" si="4"/>
        <v>23118.799999999999</v>
      </c>
    </row>
    <row r="304" spans="1:3" x14ac:dyDescent="0.4">
      <c r="A304" s="1">
        <v>44133</v>
      </c>
      <c r="B304" s="2">
        <v>23770</v>
      </c>
      <c r="C304" s="4">
        <f t="shared" si="4"/>
        <v>23149.4</v>
      </c>
    </row>
    <row r="305" spans="1:3" x14ac:dyDescent="0.4">
      <c r="A305" s="1">
        <v>44134</v>
      </c>
      <c r="B305" s="2">
        <v>23700</v>
      </c>
      <c r="C305" s="4">
        <f t="shared" si="4"/>
        <v>23188</v>
      </c>
    </row>
    <row r="306" spans="1:3" x14ac:dyDescent="0.4">
      <c r="A306" s="1">
        <v>44135</v>
      </c>
      <c r="B306" s="2">
        <v>23070</v>
      </c>
      <c r="C306" s="4">
        <f t="shared" si="4"/>
        <v>23213.599999999999</v>
      </c>
    </row>
    <row r="307" spans="1:3" x14ac:dyDescent="0.4">
      <c r="A307" s="1">
        <v>44136</v>
      </c>
      <c r="B307" s="2">
        <v>23040</v>
      </c>
      <c r="C307" s="4">
        <f t="shared" si="4"/>
        <v>23249.8</v>
      </c>
    </row>
    <row r="308" spans="1:3" x14ac:dyDescent="0.4">
      <c r="A308" s="1">
        <v>44137</v>
      </c>
      <c r="B308" s="2">
        <v>23600</v>
      </c>
      <c r="C308" s="4">
        <f t="shared" si="4"/>
        <v>23285.200000000001</v>
      </c>
    </row>
    <row r="309" spans="1:3" x14ac:dyDescent="0.4">
      <c r="A309" s="1">
        <v>44138</v>
      </c>
      <c r="B309" s="2">
        <v>23760</v>
      </c>
      <c r="C309" s="4">
        <f t="shared" si="4"/>
        <v>23321.200000000001</v>
      </c>
    </row>
    <row r="310" spans="1:3" x14ac:dyDescent="0.4">
      <c r="A310" s="1">
        <v>44139</v>
      </c>
      <c r="B310" s="2">
        <v>23550</v>
      </c>
      <c r="C310" s="4">
        <f t="shared" si="4"/>
        <v>23357.200000000001</v>
      </c>
    </row>
    <row r="311" spans="1:3" x14ac:dyDescent="0.4">
      <c r="A311" s="1">
        <v>44140</v>
      </c>
      <c r="B311" s="2">
        <v>23230</v>
      </c>
      <c r="C311" s="4">
        <f t="shared" si="4"/>
        <v>23392</v>
      </c>
    </row>
    <row r="312" spans="1:3" x14ac:dyDescent="0.4">
      <c r="A312" s="1">
        <v>44141</v>
      </c>
      <c r="B312" s="2">
        <v>23650</v>
      </c>
      <c r="C312" s="4">
        <f t="shared" si="4"/>
        <v>23432.400000000001</v>
      </c>
    </row>
    <row r="313" spans="1:3" x14ac:dyDescent="0.4">
      <c r="A313" s="1">
        <v>44142</v>
      </c>
      <c r="B313" s="2">
        <v>23520</v>
      </c>
      <c r="C313" s="4">
        <f t="shared" si="4"/>
        <v>23476.799999999999</v>
      </c>
    </row>
    <row r="314" spans="1:3" x14ac:dyDescent="0.4">
      <c r="A314" s="1">
        <v>44143</v>
      </c>
      <c r="B314" s="2">
        <v>23190</v>
      </c>
      <c r="C314" s="4">
        <f t="shared" si="4"/>
        <v>23515.200000000001</v>
      </c>
    </row>
    <row r="315" spans="1:3" x14ac:dyDescent="0.4">
      <c r="A315" s="1">
        <v>44144</v>
      </c>
      <c r="B315" s="2">
        <v>23580</v>
      </c>
      <c r="C315" s="4">
        <f t="shared" si="4"/>
        <v>23554</v>
      </c>
    </row>
    <row r="316" spans="1:3" x14ac:dyDescent="0.4">
      <c r="A316" s="1">
        <v>44145</v>
      </c>
      <c r="B316" s="2">
        <v>24240</v>
      </c>
      <c r="C316" s="4">
        <f t="shared" si="4"/>
        <v>23590.2</v>
      </c>
    </row>
    <row r="317" spans="1:3" x14ac:dyDescent="0.4">
      <c r="A317" s="1">
        <v>44146</v>
      </c>
      <c r="B317" s="2">
        <v>24910</v>
      </c>
      <c r="C317" s="4">
        <f t="shared" si="4"/>
        <v>23638.400000000001</v>
      </c>
    </row>
    <row r="318" spans="1:3" x14ac:dyDescent="0.4">
      <c r="A318" s="1">
        <v>44147</v>
      </c>
      <c r="B318" s="2">
        <v>24790</v>
      </c>
      <c r="C318" s="4">
        <f t="shared" si="4"/>
        <v>23682.2</v>
      </c>
    </row>
    <row r="319" spans="1:3" x14ac:dyDescent="0.4">
      <c r="A319" s="1">
        <v>44148</v>
      </c>
      <c r="B319" s="2">
        <v>24990</v>
      </c>
      <c r="C319" s="4">
        <f t="shared" si="4"/>
        <v>23723</v>
      </c>
    </row>
    <row r="320" spans="1:3" x14ac:dyDescent="0.4">
      <c r="A320" s="1">
        <v>44149</v>
      </c>
      <c r="B320" s="2">
        <v>25330</v>
      </c>
      <c r="C320" s="4">
        <f t="shared" si="4"/>
        <v>23765</v>
      </c>
    </row>
    <row r="321" spans="1:3" x14ac:dyDescent="0.4">
      <c r="A321" s="1">
        <v>44150</v>
      </c>
      <c r="B321" s="2">
        <v>25590</v>
      </c>
      <c r="C321" s="4">
        <f t="shared" si="4"/>
        <v>23811</v>
      </c>
    </row>
    <row r="322" spans="1:3" x14ac:dyDescent="0.4">
      <c r="A322" s="1">
        <v>44151</v>
      </c>
      <c r="B322" s="2">
        <v>25590</v>
      </c>
      <c r="C322" s="4">
        <f t="shared" si="4"/>
        <v>23845</v>
      </c>
    </row>
    <row r="323" spans="1:3" x14ac:dyDescent="0.4">
      <c r="A323" s="1">
        <v>44152</v>
      </c>
      <c r="B323" s="2">
        <v>25850</v>
      </c>
      <c r="C323" s="4">
        <f t="shared" ref="C323:C386" si="5">AVERAGEIFS(B:B,A:A,"&lt;="&amp;A323,A:A,"&gt;"&amp;(A323-$G$1))</f>
        <v>23898</v>
      </c>
    </row>
    <row r="324" spans="1:3" x14ac:dyDescent="0.4">
      <c r="A324" s="1">
        <v>44153</v>
      </c>
      <c r="B324" s="2">
        <v>25560</v>
      </c>
      <c r="C324" s="4">
        <f t="shared" si="5"/>
        <v>23929.8</v>
      </c>
    </row>
    <row r="325" spans="1:3" x14ac:dyDescent="0.4">
      <c r="A325" s="1">
        <v>44154</v>
      </c>
      <c r="B325" s="2">
        <v>25950</v>
      </c>
      <c r="C325" s="4">
        <f t="shared" si="5"/>
        <v>23969.8</v>
      </c>
    </row>
    <row r="326" spans="1:3" x14ac:dyDescent="0.4">
      <c r="A326" s="1">
        <v>44155</v>
      </c>
      <c r="B326" s="2">
        <v>26070</v>
      </c>
      <c r="C326" s="4">
        <f t="shared" si="5"/>
        <v>24005.200000000001</v>
      </c>
    </row>
    <row r="327" spans="1:3" x14ac:dyDescent="0.4">
      <c r="A327" s="1">
        <v>44156</v>
      </c>
      <c r="B327" s="2">
        <v>25870</v>
      </c>
      <c r="C327" s="4">
        <f t="shared" si="5"/>
        <v>24038.6</v>
      </c>
    </row>
    <row r="328" spans="1:3" x14ac:dyDescent="0.4">
      <c r="A328" s="1">
        <v>44157</v>
      </c>
      <c r="B328" s="2">
        <v>25830</v>
      </c>
      <c r="C328" s="4">
        <f t="shared" si="5"/>
        <v>24070.799999999999</v>
      </c>
    </row>
    <row r="329" spans="1:3" x14ac:dyDescent="0.4">
      <c r="A329" s="1">
        <v>44158</v>
      </c>
      <c r="B329" s="2">
        <v>26060</v>
      </c>
      <c r="C329" s="4">
        <f t="shared" si="5"/>
        <v>24107</v>
      </c>
    </row>
    <row r="330" spans="1:3" x14ac:dyDescent="0.4">
      <c r="A330" s="1">
        <v>44159</v>
      </c>
      <c r="B330" s="2">
        <v>25720</v>
      </c>
      <c r="C330" s="4">
        <f t="shared" si="5"/>
        <v>24133.8</v>
      </c>
    </row>
    <row r="331" spans="1:3" x14ac:dyDescent="0.4">
      <c r="A331" s="1">
        <v>44160</v>
      </c>
      <c r="B331" s="2">
        <v>26120</v>
      </c>
      <c r="C331" s="4">
        <f t="shared" si="5"/>
        <v>24170.6</v>
      </c>
    </row>
    <row r="332" spans="1:3" x14ac:dyDescent="0.4">
      <c r="A332" s="1">
        <v>44161</v>
      </c>
      <c r="B332" s="2">
        <v>26160</v>
      </c>
      <c r="C332" s="4">
        <f t="shared" si="5"/>
        <v>24204.799999999999</v>
      </c>
    </row>
    <row r="333" spans="1:3" x14ac:dyDescent="0.4">
      <c r="A333" s="1">
        <v>44162</v>
      </c>
      <c r="B333" s="2">
        <v>26200</v>
      </c>
      <c r="C333" s="4">
        <f t="shared" si="5"/>
        <v>24238.799999999999</v>
      </c>
    </row>
    <row r="334" spans="1:3" x14ac:dyDescent="0.4">
      <c r="A334" s="1">
        <v>44163</v>
      </c>
      <c r="B334" s="2">
        <v>25460</v>
      </c>
      <c r="C334" s="4">
        <f t="shared" si="5"/>
        <v>24260.6</v>
      </c>
    </row>
    <row r="335" spans="1:3" x14ac:dyDescent="0.4">
      <c r="A335" s="1">
        <v>44164</v>
      </c>
      <c r="B335" s="2">
        <v>25250</v>
      </c>
      <c r="C335" s="4">
        <f t="shared" si="5"/>
        <v>24277.200000000001</v>
      </c>
    </row>
    <row r="336" spans="1:3" x14ac:dyDescent="0.4">
      <c r="A336" s="1">
        <v>44165</v>
      </c>
      <c r="B336" s="2">
        <v>25220</v>
      </c>
      <c r="C336" s="4">
        <f t="shared" si="5"/>
        <v>24294</v>
      </c>
    </row>
    <row r="337" spans="1:3" x14ac:dyDescent="0.4">
      <c r="A337" s="1">
        <v>44166</v>
      </c>
      <c r="B337" s="2">
        <v>25190</v>
      </c>
      <c r="C337" s="4">
        <f t="shared" si="5"/>
        <v>24315.8</v>
      </c>
    </row>
    <row r="338" spans="1:3" x14ac:dyDescent="0.4">
      <c r="A338" s="1">
        <v>44167</v>
      </c>
      <c r="B338" s="2">
        <v>24780</v>
      </c>
      <c r="C338" s="4">
        <f t="shared" si="5"/>
        <v>24342.400000000001</v>
      </c>
    </row>
    <row r="339" spans="1:3" x14ac:dyDescent="0.4">
      <c r="A339" s="1">
        <v>44168</v>
      </c>
      <c r="B339" s="2">
        <v>24650</v>
      </c>
      <c r="C339" s="4">
        <f t="shared" si="5"/>
        <v>24368.799999999999</v>
      </c>
    </row>
    <row r="340" spans="1:3" x14ac:dyDescent="0.4">
      <c r="A340" s="1">
        <v>44169</v>
      </c>
      <c r="B340" s="2">
        <v>24970</v>
      </c>
      <c r="C340" s="4">
        <f t="shared" si="5"/>
        <v>24399</v>
      </c>
    </row>
    <row r="341" spans="1:3" x14ac:dyDescent="0.4">
      <c r="A341" s="1">
        <v>44170</v>
      </c>
      <c r="B341" s="2">
        <v>25250</v>
      </c>
      <c r="C341" s="4">
        <f t="shared" si="5"/>
        <v>24446</v>
      </c>
    </row>
    <row r="342" spans="1:3" x14ac:dyDescent="0.4">
      <c r="A342" s="1">
        <v>44171</v>
      </c>
      <c r="B342" s="2">
        <v>24720</v>
      </c>
      <c r="C342" s="4">
        <f t="shared" si="5"/>
        <v>24475.599999999999</v>
      </c>
    </row>
    <row r="343" spans="1:3" x14ac:dyDescent="0.4">
      <c r="A343" s="1">
        <v>44172</v>
      </c>
      <c r="B343" s="2">
        <v>24620</v>
      </c>
      <c r="C343" s="4">
        <f t="shared" si="5"/>
        <v>24494.2</v>
      </c>
    </row>
    <row r="344" spans="1:3" x14ac:dyDescent="0.4">
      <c r="A344" s="1">
        <v>44173</v>
      </c>
      <c r="B344" s="2">
        <v>23900</v>
      </c>
      <c r="C344" s="4">
        <f t="shared" si="5"/>
        <v>24504.400000000001</v>
      </c>
    </row>
    <row r="345" spans="1:3" x14ac:dyDescent="0.4">
      <c r="A345" s="1">
        <v>44174</v>
      </c>
      <c r="B345" s="2">
        <v>24300</v>
      </c>
      <c r="C345" s="4">
        <f t="shared" si="5"/>
        <v>24535.200000000001</v>
      </c>
    </row>
    <row r="346" spans="1:3" x14ac:dyDescent="0.4">
      <c r="A346" s="1">
        <v>44175</v>
      </c>
      <c r="B346" s="2">
        <v>24820</v>
      </c>
      <c r="C346" s="4">
        <f t="shared" si="5"/>
        <v>24578.2</v>
      </c>
    </row>
    <row r="347" spans="1:3" x14ac:dyDescent="0.4">
      <c r="A347" s="1">
        <v>44176</v>
      </c>
      <c r="B347" s="2">
        <v>24520</v>
      </c>
      <c r="C347" s="4">
        <f t="shared" si="5"/>
        <v>24605.4</v>
      </c>
    </row>
    <row r="348" spans="1:3" x14ac:dyDescent="0.4">
      <c r="A348" s="1">
        <v>44177</v>
      </c>
      <c r="B348" s="2">
        <v>24310</v>
      </c>
      <c r="C348" s="4">
        <f t="shared" si="5"/>
        <v>24636.799999999999</v>
      </c>
    </row>
    <row r="349" spans="1:3" x14ac:dyDescent="0.4">
      <c r="A349" s="1">
        <v>44178</v>
      </c>
      <c r="B349" s="2">
        <v>24310</v>
      </c>
      <c r="C349" s="4">
        <f t="shared" si="5"/>
        <v>24655.4</v>
      </c>
    </row>
    <row r="350" spans="1:3" x14ac:dyDescent="0.4">
      <c r="A350" s="1">
        <v>44179</v>
      </c>
      <c r="B350" s="2">
        <v>24650</v>
      </c>
      <c r="C350" s="4">
        <f t="shared" si="5"/>
        <v>24683.599999999999</v>
      </c>
    </row>
    <row r="351" spans="1:3" x14ac:dyDescent="0.4">
      <c r="A351" s="1">
        <v>44180</v>
      </c>
      <c r="B351" s="2">
        <v>24520</v>
      </c>
      <c r="C351" s="4">
        <f t="shared" si="5"/>
        <v>24699.8</v>
      </c>
    </row>
    <row r="352" spans="1:3" x14ac:dyDescent="0.4">
      <c r="A352" s="1">
        <v>44181</v>
      </c>
      <c r="B352" s="2">
        <v>25080</v>
      </c>
      <c r="C352" s="4">
        <f t="shared" si="5"/>
        <v>24729.8</v>
      </c>
    </row>
    <row r="353" spans="1:3" x14ac:dyDescent="0.4">
      <c r="A353" s="1">
        <v>44182</v>
      </c>
      <c r="B353" s="2">
        <v>25170</v>
      </c>
      <c r="C353" s="4">
        <f t="shared" si="5"/>
        <v>24763.599999999999</v>
      </c>
    </row>
    <row r="354" spans="1:3" x14ac:dyDescent="0.4">
      <c r="A354" s="1">
        <v>44183</v>
      </c>
      <c r="B354" s="2">
        <v>25150</v>
      </c>
      <c r="C354" s="4">
        <f t="shared" si="5"/>
        <v>24791.200000000001</v>
      </c>
    </row>
    <row r="355" spans="1:3" x14ac:dyDescent="0.4">
      <c r="A355" s="1">
        <v>44184</v>
      </c>
      <c r="B355" s="2">
        <v>24930</v>
      </c>
      <c r="C355" s="4">
        <f t="shared" si="5"/>
        <v>24815.8</v>
      </c>
    </row>
    <row r="356" spans="1:3" x14ac:dyDescent="0.4">
      <c r="A356" s="1">
        <v>44185</v>
      </c>
      <c r="B356" s="2">
        <v>24970</v>
      </c>
      <c r="C356" s="4">
        <f t="shared" si="5"/>
        <v>24853.8</v>
      </c>
    </row>
    <row r="357" spans="1:3" x14ac:dyDescent="0.4">
      <c r="A357" s="1">
        <v>44186</v>
      </c>
      <c r="B357" s="2">
        <v>24740</v>
      </c>
      <c r="C357" s="4">
        <f t="shared" si="5"/>
        <v>24887.8</v>
      </c>
    </row>
    <row r="358" spans="1:3" x14ac:dyDescent="0.4">
      <c r="A358" s="1">
        <v>44187</v>
      </c>
      <c r="B358" s="2">
        <v>24730</v>
      </c>
      <c r="C358" s="4">
        <f t="shared" si="5"/>
        <v>24910.400000000001</v>
      </c>
    </row>
    <row r="359" spans="1:3" x14ac:dyDescent="0.4">
      <c r="A359" s="1">
        <v>44188</v>
      </c>
      <c r="B359" s="2">
        <v>24570</v>
      </c>
      <c r="C359" s="4">
        <f t="shared" si="5"/>
        <v>24926.6</v>
      </c>
    </row>
    <row r="360" spans="1:3" x14ac:dyDescent="0.4">
      <c r="A360" s="1">
        <v>44189</v>
      </c>
      <c r="B360" s="2">
        <v>25080</v>
      </c>
      <c r="C360" s="4">
        <f t="shared" si="5"/>
        <v>24957.200000000001</v>
      </c>
    </row>
    <row r="361" spans="1:3" x14ac:dyDescent="0.4">
      <c r="A361" s="1">
        <v>44190</v>
      </c>
      <c r="B361" s="2">
        <v>25380</v>
      </c>
      <c r="C361" s="4">
        <f t="shared" si="5"/>
        <v>25000.2</v>
      </c>
    </row>
    <row r="362" spans="1:3" x14ac:dyDescent="0.4">
      <c r="A362" s="1">
        <v>44191</v>
      </c>
      <c r="B362" s="2">
        <v>25260</v>
      </c>
      <c r="C362" s="4">
        <f t="shared" si="5"/>
        <v>25032.400000000001</v>
      </c>
    </row>
    <row r="363" spans="1:3" x14ac:dyDescent="0.4">
      <c r="A363" s="1">
        <v>44192</v>
      </c>
      <c r="B363" s="2">
        <v>25360</v>
      </c>
      <c r="C363" s="4">
        <f t="shared" si="5"/>
        <v>25069.200000000001</v>
      </c>
    </row>
    <row r="364" spans="1:3" x14ac:dyDescent="0.4">
      <c r="A364" s="1">
        <v>44193</v>
      </c>
      <c r="B364" s="2">
        <v>25720</v>
      </c>
      <c r="C364" s="4">
        <f t="shared" si="5"/>
        <v>25119.8</v>
      </c>
    </row>
    <row r="365" spans="1:3" x14ac:dyDescent="0.4">
      <c r="A365" s="1">
        <v>44194</v>
      </c>
      <c r="B365" s="2">
        <v>25790</v>
      </c>
      <c r="C365" s="4">
        <f t="shared" si="5"/>
        <v>25164</v>
      </c>
    </row>
    <row r="366" spans="1:3" x14ac:dyDescent="0.4">
      <c r="A366" s="1">
        <v>44195</v>
      </c>
      <c r="B366" s="2">
        <v>25990</v>
      </c>
      <c r="C366" s="4">
        <f t="shared" si="5"/>
        <v>25199</v>
      </c>
    </row>
    <row r="367" spans="1:3" x14ac:dyDescent="0.4">
      <c r="A367" s="1">
        <v>44196</v>
      </c>
      <c r="B367" s="2">
        <v>25840</v>
      </c>
      <c r="C367" s="4">
        <f t="shared" si="5"/>
        <v>25217.599999999999</v>
      </c>
    </row>
    <row r="368" spans="1:3" x14ac:dyDescent="0.4">
      <c r="A368" s="1">
        <v>44197</v>
      </c>
      <c r="B368" s="2">
        <v>25740</v>
      </c>
      <c r="C368" s="4">
        <f t="shared" si="5"/>
        <v>25236.6</v>
      </c>
    </row>
    <row r="369" spans="1:3" x14ac:dyDescent="0.4">
      <c r="A369" s="1">
        <v>44198</v>
      </c>
      <c r="B369" s="2">
        <v>26090</v>
      </c>
      <c r="C369" s="4">
        <f t="shared" si="5"/>
        <v>25258.6</v>
      </c>
    </row>
    <row r="370" spans="1:3" x14ac:dyDescent="0.4">
      <c r="A370" s="1">
        <v>44199</v>
      </c>
      <c r="B370" s="2">
        <v>25940</v>
      </c>
      <c r="C370" s="4">
        <f t="shared" si="5"/>
        <v>25270.799999999999</v>
      </c>
    </row>
    <row r="371" spans="1:3" x14ac:dyDescent="0.4">
      <c r="A371" s="1">
        <v>44200</v>
      </c>
      <c r="B371" s="2">
        <v>26260</v>
      </c>
      <c r="C371" s="4">
        <f t="shared" si="5"/>
        <v>25284.2</v>
      </c>
    </row>
    <row r="372" spans="1:3" x14ac:dyDescent="0.4">
      <c r="A372" s="1">
        <v>44201</v>
      </c>
      <c r="B372" s="2">
        <v>26550</v>
      </c>
      <c r="C372" s="4">
        <f t="shared" si="5"/>
        <v>25303.4</v>
      </c>
    </row>
    <row r="373" spans="1:3" x14ac:dyDescent="0.4">
      <c r="A373" s="1">
        <v>44202</v>
      </c>
      <c r="B373" s="2">
        <v>26530</v>
      </c>
      <c r="C373" s="4">
        <f t="shared" si="5"/>
        <v>25317</v>
      </c>
    </row>
    <row r="374" spans="1:3" x14ac:dyDescent="0.4">
      <c r="A374" s="1">
        <v>44203</v>
      </c>
      <c r="B374" s="2">
        <v>26670</v>
      </c>
      <c r="C374" s="4">
        <f t="shared" si="5"/>
        <v>25339.200000000001</v>
      </c>
    </row>
    <row r="375" spans="1:3" x14ac:dyDescent="0.4">
      <c r="A375" s="1">
        <v>44204</v>
      </c>
      <c r="B375" s="2">
        <v>26500</v>
      </c>
      <c r="C375" s="4">
        <f t="shared" si="5"/>
        <v>25350.2</v>
      </c>
    </row>
    <row r="376" spans="1:3" x14ac:dyDescent="0.4">
      <c r="A376" s="1">
        <v>44205</v>
      </c>
      <c r="B376" s="2">
        <v>26870</v>
      </c>
      <c r="C376" s="4">
        <f t="shared" si="5"/>
        <v>25366.2</v>
      </c>
    </row>
    <row r="377" spans="1:3" x14ac:dyDescent="0.4">
      <c r="A377" s="1">
        <v>44206</v>
      </c>
      <c r="B377" s="2">
        <v>27140</v>
      </c>
      <c r="C377" s="4">
        <f t="shared" si="5"/>
        <v>25391.599999999999</v>
      </c>
    </row>
    <row r="378" spans="1:3" x14ac:dyDescent="0.4">
      <c r="A378" s="1">
        <v>44207</v>
      </c>
      <c r="B378" s="2">
        <v>27090</v>
      </c>
      <c r="C378" s="4">
        <f t="shared" si="5"/>
        <v>25416.799999999999</v>
      </c>
    </row>
    <row r="379" spans="1:3" x14ac:dyDescent="0.4">
      <c r="A379" s="1">
        <v>44208</v>
      </c>
      <c r="B379" s="2">
        <v>27160</v>
      </c>
      <c r="C379" s="4">
        <f t="shared" si="5"/>
        <v>25438.799999999999</v>
      </c>
    </row>
    <row r="380" spans="1:3" x14ac:dyDescent="0.4">
      <c r="A380" s="1">
        <v>44209</v>
      </c>
      <c r="B380" s="2">
        <v>27770</v>
      </c>
      <c r="C380" s="4">
        <f t="shared" si="5"/>
        <v>25479.8</v>
      </c>
    </row>
    <row r="381" spans="1:3" x14ac:dyDescent="0.4">
      <c r="A381" s="1">
        <v>44210</v>
      </c>
      <c r="B381" s="2">
        <v>27770</v>
      </c>
      <c r="C381" s="4">
        <f t="shared" si="5"/>
        <v>25512.799999999999</v>
      </c>
    </row>
    <row r="382" spans="1:3" x14ac:dyDescent="0.4">
      <c r="A382" s="1">
        <v>44211</v>
      </c>
      <c r="B382" s="2">
        <v>27990</v>
      </c>
      <c r="C382" s="4">
        <f t="shared" si="5"/>
        <v>25549.4</v>
      </c>
    </row>
    <row r="383" spans="1:3" x14ac:dyDescent="0.4">
      <c r="A383" s="1">
        <v>44212</v>
      </c>
      <c r="B383" s="2">
        <v>27740</v>
      </c>
      <c r="C383" s="4">
        <f t="shared" si="5"/>
        <v>25580.2</v>
      </c>
    </row>
    <row r="384" spans="1:3" x14ac:dyDescent="0.4">
      <c r="A384" s="1">
        <v>44213</v>
      </c>
      <c r="B384" s="2">
        <v>27790</v>
      </c>
      <c r="C384" s="4">
        <f t="shared" si="5"/>
        <v>25626.799999999999</v>
      </c>
    </row>
    <row r="385" spans="1:3" x14ac:dyDescent="0.4">
      <c r="A385" s="1">
        <v>44214</v>
      </c>
      <c r="B385" s="2">
        <v>27730</v>
      </c>
      <c r="C385" s="4">
        <f t="shared" si="5"/>
        <v>25676.400000000001</v>
      </c>
    </row>
    <row r="386" spans="1:3" x14ac:dyDescent="0.4">
      <c r="A386" s="1">
        <v>44215</v>
      </c>
      <c r="B386" s="2">
        <v>28100</v>
      </c>
      <c r="C386" s="4">
        <f t="shared" si="5"/>
        <v>25734</v>
      </c>
    </row>
    <row r="387" spans="1:3" x14ac:dyDescent="0.4">
      <c r="A387" s="1">
        <v>44216</v>
      </c>
      <c r="B387" s="2">
        <v>28250</v>
      </c>
      <c r="C387" s="4">
        <f t="shared" ref="C387:C450" si="6">AVERAGEIFS(B:B,A:A,"&lt;="&amp;A387,A:A,"&gt;"&amp;(A387-$G$1))</f>
        <v>25795.200000000001</v>
      </c>
    </row>
    <row r="388" spans="1:3" x14ac:dyDescent="0.4">
      <c r="A388" s="1">
        <v>44217</v>
      </c>
      <c r="B388" s="2">
        <v>28100</v>
      </c>
      <c r="C388" s="4">
        <f t="shared" si="6"/>
        <v>25861.599999999999</v>
      </c>
    </row>
    <row r="389" spans="1:3" x14ac:dyDescent="0.4">
      <c r="A389" s="1">
        <v>44218</v>
      </c>
      <c r="B389" s="2">
        <v>28080</v>
      </c>
      <c r="C389" s="4">
        <f t="shared" si="6"/>
        <v>25930.2</v>
      </c>
    </row>
    <row r="390" spans="1:3" x14ac:dyDescent="0.4">
      <c r="A390" s="1">
        <v>44219</v>
      </c>
      <c r="B390" s="2">
        <v>27700</v>
      </c>
      <c r="C390" s="4">
        <f t="shared" si="6"/>
        <v>25984.799999999999</v>
      </c>
    </row>
    <row r="391" spans="1:3" x14ac:dyDescent="0.4">
      <c r="A391" s="1">
        <v>44220</v>
      </c>
      <c r="B391" s="2">
        <v>27930</v>
      </c>
      <c r="C391" s="4">
        <f t="shared" si="6"/>
        <v>26038.400000000001</v>
      </c>
    </row>
    <row r="392" spans="1:3" x14ac:dyDescent="0.4">
      <c r="A392" s="1">
        <v>44221</v>
      </c>
      <c r="B392" s="2">
        <v>28140</v>
      </c>
      <c r="C392" s="4">
        <f t="shared" si="6"/>
        <v>26106.799999999999</v>
      </c>
    </row>
    <row r="393" spans="1:3" x14ac:dyDescent="0.4">
      <c r="A393" s="1">
        <v>44222</v>
      </c>
      <c r="B393" s="2">
        <v>28610</v>
      </c>
      <c r="C393" s="4">
        <f t="shared" si="6"/>
        <v>26186.6</v>
      </c>
    </row>
    <row r="394" spans="1:3" x14ac:dyDescent="0.4">
      <c r="A394" s="1">
        <v>44223</v>
      </c>
      <c r="B394" s="2">
        <v>28970</v>
      </c>
      <c r="C394" s="4">
        <f t="shared" si="6"/>
        <v>26288</v>
      </c>
    </row>
    <row r="395" spans="1:3" x14ac:dyDescent="0.4">
      <c r="A395" s="1">
        <v>44224</v>
      </c>
      <c r="B395" s="2">
        <v>28910</v>
      </c>
      <c r="C395" s="4">
        <f t="shared" si="6"/>
        <v>26380.2</v>
      </c>
    </row>
    <row r="396" spans="1:3" x14ac:dyDescent="0.4">
      <c r="A396" s="1">
        <v>44225</v>
      </c>
      <c r="B396" s="2">
        <v>28650</v>
      </c>
      <c r="C396" s="4">
        <f t="shared" si="6"/>
        <v>26456.799999999999</v>
      </c>
    </row>
    <row r="397" spans="1:3" x14ac:dyDescent="0.4">
      <c r="A397" s="1">
        <v>44226</v>
      </c>
      <c r="B397" s="2">
        <v>28620</v>
      </c>
      <c r="C397" s="4">
        <f t="shared" si="6"/>
        <v>26538.799999999999</v>
      </c>
    </row>
    <row r="398" spans="1:3" x14ac:dyDescent="0.4">
      <c r="A398" s="1">
        <v>44227</v>
      </c>
      <c r="B398" s="2">
        <v>28650</v>
      </c>
      <c r="C398" s="4">
        <f t="shared" si="6"/>
        <v>26625.599999999999</v>
      </c>
    </row>
    <row r="399" spans="1:3" x14ac:dyDescent="0.4">
      <c r="A399" s="1">
        <v>44228</v>
      </c>
      <c r="B399" s="2">
        <v>28490</v>
      </c>
      <c r="C399" s="4">
        <f t="shared" si="6"/>
        <v>26709.200000000001</v>
      </c>
    </row>
    <row r="400" spans="1:3" x14ac:dyDescent="0.4">
      <c r="A400" s="1">
        <v>44229</v>
      </c>
      <c r="B400" s="2">
        <v>28480</v>
      </c>
      <c r="C400" s="4">
        <f t="shared" si="6"/>
        <v>26785.8</v>
      </c>
    </row>
    <row r="401" spans="1:3" x14ac:dyDescent="0.4">
      <c r="A401" s="1">
        <v>44230</v>
      </c>
      <c r="B401" s="2">
        <v>28710</v>
      </c>
      <c r="C401" s="4">
        <f t="shared" si="6"/>
        <v>26869.599999999999</v>
      </c>
    </row>
    <row r="402" spans="1:3" x14ac:dyDescent="0.4">
      <c r="A402" s="1">
        <v>44231</v>
      </c>
      <c r="B402" s="2">
        <v>28650</v>
      </c>
      <c r="C402" s="4">
        <f t="shared" si="6"/>
        <v>26941</v>
      </c>
    </row>
    <row r="403" spans="1:3" x14ac:dyDescent="0.4">
      <c r="A403" s="1">
        <v>44232</v>
      </c>
      <c r="B403" s="2">
        <v>28950</v>
      </c>
      <c r="C403" s="4">
        <f t="shared" si="6"/>
        <v>27016.6</v>
      </c>
    </row>
    <row r="404" spans="1:3" x14ac:dyDescent="0.4">
      <c r="A404" s="1">
        <v>44233</v>
      </c>
      <c r="B404" s="2">
        <v>28950</v>
      </c>
      <c r="C404" s="4">
        <f t="shared" si="6"/>
        <v>27092.6</v>
      </c>
    </row>
    <row r="405" spans="1:3" x14ac:dyDescent="0.4">
      <c r="A405" s="1">
        <v>44234</v>
      </c>
      <c r="B405" s="2">
        <v>28830</v>
      </c>
      <c r="C405" s="4">
        <f t="shared" si="6"/>
        <v>27170.6</v>
      </c>
    </row>
    <row r="406" spans="1:3" x14ac:dyDescent="0.4">
      <c r="A406" s="1">
        <v>44235</v>
      </c>
      <c r="B406" s="2">
        <v>28640</v>
      </c>
      <c r="C406" s="4">
        <f t="shared" si="6"/>
        <v>27244</v>
      </c>
    </row>
    <row r="407" spans="1:3" x14ac:dyDescent="0.4">
      <c r="A407" s="1">
        <v>44236</v>
      </c>
      <c r="B407" s="2">
        <v>28700</v>
      </c>
      <c r="C407" s="4">
        <f t="shared" si="6"/>
        <v>27323.200000000001</v>
      </c>
    </row>
    <row r="408" spans="1:3" x14ac:dyDescent="0.4">
      <c r="A408" s="1">
        <v>44237</v>
      </c>
      <c r="B408" s="2">
        <v>28980</v>
      </c>
      <c r="C408" s="4">
        <f t="shared" si="6"/>
        <v>27408.2</v>
      </c>
    </row>
    <row r="409" spans="1:3" x14ac:dyDescent="0.4">
      <c r="A409" s="1">
        <v>44238</v>
      </c>
      <c r="B409" s="2">
        <v>29290</v>
      </c>
      <c r="C409" s="4">
        <f t="shared" si="6"/>
        <v>27502.6</v>
      </c>
    </row>
    <row r="410" spans="1:3" x14ac:dyDescent="0.4">
      <c r="A410" s="1">
        <v>44239</v>
      </c>
      <c r="B410" s="2">
        <v>29460</v>
      </c>
      <c r="C410" s="4">
        <f t="shared" si="6"/>
        <v>27590.2</v>
      </c>
    </row>
    <row r="411" spans="1:3" x14ac:dyDescent="0.4">
      <c r="A411" s="1">
        <v>44240</v>
      </c>
      <c r="B411" s="2">
        <v>29310</v>
      </c>
      <c r="C411" s="4">
        <f t="shared" si="6"/>
        <v>27668.799999999999</v>
      </c>
    </row>
    <row r="412" spans="1:3" x14ac:dyDescent="0.4">
      <c r="A412" s="1">
        <v>44241</v>
      </c>
      <c r="B412" s="2">
        <v>29070</v>
      </c>
      <c r="C412" s="4">
        <f t="shared" si="6"/>
        <v>27745</v>
      </c>
    </row>
    <row r="413" spans="1:3" x14ac:dyDescent="0.4">
      <c r="A413" s="1">
        <v>44242</v>
      </c>
      <c r="B413" s="2">
        <v>29680</v>
      </c>
      <c r="C413" s="4">
        <f t="shared" si="6"/>
        <v>27831.4</v>
      </c>
    </row>
    <row r="414" spans="1:3" x14ac:dyDescent="0.4">
      <c r="A414" s="1">
        <v>44243</v>
      </c>
      <c r="B414" s="2">
        <v>30440</v>
      </c>
      <c r="C414" s="4">
        <f t="shared" si="6"/>
        <v>27925.8</v>
      </c>
    </row>
    <row r="415" spans="1:3" x14ac:dyDescent="0.4">
      <c r="A415" s="1">
        <v>44244</v>
      </c>
      <c r="B415" s="2">
        <v>30470</v>
      </c>
      <c r="C415" s="4">
        <f t="shared" si="6"/>
        <v>28019.4</v>
      </c>
    </row>
    <row r="416" spans="1:3" x14ac:dyDescent="0.4">
      <c r="A416" s="1">
        <v>44245</v>
      </c>
      <c r="B416" s="2">
        <v>30260</v>
      </c>
      <c r="C416" s="4">
        <f t="shared" si="6"/>
        <v>28104.799999999999</v>
      </c>
    </row>
    <row r="417" spans="1:3" x14ac:dyDescent="0.4">
      <c r="A417" s="1">
        <v>44246</v>
      </c>
      <c r="B417" s="2">
        <v>30200</v>
      </c>
      <c r="C417" s="4">
        <f t="shared" si="6"/>
        <v>28192</v>
      </c>
    </row>
    <row r="418" spans="1:3" x14ac:dyDescent="0.4">
      <c r="A418" s="1">
        <v>44247</v>
      </c>
      <c r="B418" s="2">
        <v>29910</v>
      </c>
      <c r="C418" s="4">
        <f t="shared" si="6"/>
        <v>28275.4</v>
      </c>
    </row>
    <row r="419" spans="1:3" x14ac:dyDescent="0.4">
      <c r="A419" s="1">
        <v>44248</v>
      </c>
      <c r="B419" s="2">
        <v>29970</v>
      </c>
      <c r="C419" s="4">
        <f t="shared" si="6"/>
        <v>28353</v>
      </c>
    </row>
    <row r="420" spans="1:3" x14ac:dyDescent="0.4">
      <c r="A420" s="1">
        <v>44249</v>
      </c>
      <c r="B420" s="2">
        <v>30360</v>
      </c>
      <c r="C420" s="4">
        <f t="shared" si="6"/>
        <v>28441.4</v>
      </c>
    </row>
    <row r="421" spans="1:3" x14ac:dyDescent="0.4">
      <c r="A421" s="1">
        <v>44250</v>
      </c>
      <c r="B421" s="2">
        <v>30190</v>
      </c>
      <c r="C421" s="4">
        <f t="shared" si="6"/>
        <v>28520</v>
      </c>
    </row>
    <row r="422" spans="1:3" x14ac:dyDescent="0.4">
      <c r="A422" s="1">
        <v>44251</v>
      </c>
      <c r="B422" s="2">
        <v>30180</v>
      </c>
      <c r="C422" s="4">
        <f t="shared" si="6"/>
        <v>28592.6</v>
      </c>
    </row>
    <row r="423" spans="1:3" x14ac:dyDescent="0.4">
      <c r="A423" s="1">
        <v>44252</v>
      </c>
      <c r="B423" s="2">
        <v>30120</v>
      </c>
      <c r="C423" s="4">
        <f t="shared" si="6"/>
        <v>28664.400000000001</v>
      </c>
    </row>
    <row r="424" spans="1:3" x14ac:dyDescent="0.4">
      <c r="A424" s="1">
        <v>44253</v>
      </c>
      <c r="B424" s="2">
        <v>30110</v>
      </c>
      <c r="C424" s="4">
        <f t="shared" si="6"/>
        <v>28733.200000000001</v>
      </c>
    </row>
    <row r="425" spans="1:3" x14ac:dyDescent="0.4">
      <c r="A425" s="1">
        <v>44254</v>
      </c>
      <c r="B425" s="2">
        <v>30020</v>
      </c>
      <c r="C425" s="4">
        <f t="shared" si="6"/>
        <v>28803.599999999999</v>
      </c>
    </row>
    <row r="426" spans="1:3" x14ac:dyDescent="0.4">
      <c r="A426" s="1">
        <v>44255</v>
      </c>
      <c r="B426" s="2">
        <v>30020</v>
      </c>
      <c r="C426" s="4">
        <f t="shared" si="6"/>
        <v>28866.6</v>
      </c>
    </row>
    <row r="427" spans="1:3" x14ac:dyDescent="0.4">
      <c r="A427" s="1">
        <v>44256</v>
      </c>
      <c r="B427" s="2">
        <v>29730</v>
      </c>
      <c r="C427" s="4">
        <f t="shared" si="6"/>
        <v>28918.400000000001</v>
      </c>
    </row>
    <row r="428" spans="1:3" x14ac:dyDescent="0.4">
      <c r="A428" s="1">
        <v>44257</v>
      </c>
      <c r="B428" s="2">
        <v>29570</v>
      </c>
      <c r="C428" s="4">
        <f t="shared" si="6"/>
        <v>28968</v>
      </c>
    </row>
    <row r="429" spans="1:3" x14ac:dyDescent="0.4">
      <c r="A429" s="1">
        <v>44258</v>
      </c>
      <c r="B429" s="2">
        <v>29700</v>
      </c>
      <c r="C429" s="4">
        <f t="shared" si="6"/>
        <v>29018.799999999999</v>
      </c>
    </row>
    <row r="430" spans="1:3" x14ac:dyDescent="0.4">
      <c r="A430" s="1">
        <v>44259</v>
      </c>
      <c r="B430" s="2">
        <v>29980</v>
      </c>
      <c r="C430" s="4">
        <f t="shared" si="6"/>
        <v>29063</v>
      </c>
    </row>
    <row r="431" spans="1:3" x14ac:dyDescent="0.4">
      <c r="A431" s="1">
        <v>44260</v>
      </c>
      <c r="B431" s="2">
        <v>30480</v>
      </c>
      <c r="C431" s="4">
        <f t="shared" si="6"/>
        <v>29117.200000000001</v>
      </c>
    </row>
    <row r="432" spans="1:3" x14ac:dyDescent="0.4">
      <c r="A432" s="1">
        <v>44261</v>
      </c>
      <c r="B432" s="2">
        <v>30520</v>
      </c>
      <c r="C432" s="4">
        <f t="shared" si="6"/>
        <v>29167.8</v>
      </c>
    </row>
    <row r="433" spans="1:3" x14ac:dyDescent="0.4">
      <c r="A433" s="1">
        <v>44262</v>
      </c>
      <c r="B433" s="2">
        <v>29990</v>
      </c>
      <c r="C433" s="4">
        <f t="shared" si="6"/>
        <v>29212.799999999999</v>
      </c>
    </row>
    <row r="434" spans="1:3" x14ac:dyDescent="0.4">
      <c r="A434" s="1">
        <v>44263</v>
      </c>
      <c r="B434" s="2">
        <v>29430</v>
      </c>
      <c r="C434" s="4">
        <f t="shared" si="6"/>
        <v>29245.599999999999</v>
      </c>
    </row>
    <row r="435" spans="1:3" x14ac:dyDescent="0.4">
      <c r="A435" s="1">
        <v>44264</v>
      </c>
      <c r="B435" s="2">
        <v>29480</v>
      </c>
      <c r="C435" s="4">
        <f t="shared" si="6"/>
        <v>29280.6</v>
      </c>
    </row>
    <row r="436" spans="1:3" x14ac:dyDescent="0.4">
      <c r="A436" s="1">
        <v>44265</v>
      </c>
      <c r="B436" s="2">
        <v>29860</v>
      </c>
      <c r="C436" s="4">
        <f t="shared" si="6"/>
        <v>29315.8</v>
      </c>
    </row>
    <row r="437" spans="1:3" x14ac:dyDescent="0.4">
      <c r="A437" s="1">
        <v>44266</v>
      </c>
      <c r="B437" s="2">
        <v>29960</v>
      </c>
      <c r="C437" s="4">
        <f t="shared" si="6"/>
        <v>29350</v>
      </c>
    </row>
    <row r="438" spans="1:3" x14ac:dyDescent="0.4">
      <c r="A438" s="1">
        <v>44267</v>
      </c>
      <c r="B438" s="2">
        <v>29940</v>
      </c>
      <c r="C438" s="4">
        <f t="shared" si="6"/>
        <v>29386.799999999999</v>
      </c>
    </row>
    <row r="439" spans="1:3" x14ac:dyDescent="0.4">
      <c r="A439" s="1">
        <v>44268</v>
      </c>
      <c r="B439" s="2">
        <v>29420</v>
      </c>
      <c r="C439" s="4">
        <f t="shared" si="6"/>
        <v>29413.599999999999</v>
      </c>
    </row>
    <row r="440" spans="1:3" x14ac:dyDescent="0.4">
      <c r="A440" s="1">
        <v>44269</v>
      </c>
      <c r="B440" s="2">
        <v>28350</v>
      </c>
      <c r="C440" s="4">
        <f t="shared" si="6"/>
        <v>29426.6</v>
      </c>
    </row>
    <row r="441" spans="1:3" x14ac:dyDescent="0.4">
      <c r="A441" s="1">
        <v>44270</v>
      </c>
      <c r="B441" s="2">
        <v>28400</v>
      </c>
      <c r="C441" s="4">
        <f t="shared" si="6"/>
        <v>29436</v>
      </c>
    </row>
    <row r="442" spans="1:3" x14ac:dyDescent="0.4">
      <c r="A442" s="1">
        <v>44271</v>
      </c>
      <c r="B442" s="2">
        <v>28190</v>
      </c>
      <c r="C442" s="4">
        <f t="shared" si="6"/>
        <v>29437</v>
      </c>
    </row>
    <row r="443" spans="1:3" x14ac:dyDescent="0.4">
      <c r="A443" s="1">
        <v>44272</v>
      </c>
      <c r="B443" s="2">
        <v>28910</v>
      </c>
      <c r="C443" s="4">
        <f t="shared" si="6"/>
        <v>29443</v>
      </c>
    </row>
    <row r="444" spans="1:3" x14ac:dyDescent="0.4">
      <c r="A444" s="1">
        <v>44273</v>
      </c>
      <c r="B444" s="2">
        <v>28310</v>
      </c>
      <c r="C444" s="4">
        <f t="shared" si="6"/>
        <v>29429.8</v>
      </c>
    </row>
    <row r="445" spans="1:3" x14ac:dyDescent="0.4">
      <c r="A445" s="1">
        <v>44274</v>
      </c>
      <c r="B445" s="2">
        <v>28880</v>
      </c>
      <c r="C445" s="4">
        <f t="shared" si="6"/>
        <v>29429.200000000001</v>
      </c>
    </row>
    <row r="446" spans="1:3" x14ac:dyDescent="0.4">
      <c r="A446" s="1">
        <v>44275</v>
      </c>
      <c r="B446" s="2">
        <v>29310</v>
      </c>
      <c r="C446" s="4">
        <f t="shared" si="6"/>
        <v>29442.400000000001</v>
      </c>
    </row>
    <row r="447" spans="1:3" x14ac:dyDescent="0.4">
      <c r="A447" s="1">
        <v>44276</v>
      </c>
      <c r="B447" s="2">
        <v>29490</v>
      </c>
      <c r="C447" s="4">
        <f t="shared" si="6"/>
        <v>29459.8</v>
      </c>
    </row>
    <row r="448" spans="1:3" x14ac:dyDescent="0.4">
      <c r="A448" s="1">
        <v>44277</v>
      </c>
      <c r="B448" s="2">
        <v>29490</v>
      </c>
      <c r="C448" s="4">
        <f t="shared" si="6"/>
        <v>29476.6</v>
      </c>
    </row>
    <row r="449" spans="1:3" x14ac:dyDescent="0.4">
      <c r="A449" s="1">
        <v>44278</v>
      </c>
      <c r="B449" s="2">
        <v>29420</v>
      </c>
      <c r="C449" s="4">
        <f t="shared" si="6"/>
        <v>29495.200000000001</v>
      </c>
    </row>
    <row r="450" spans="1:3" x14ac:dyDescent="0.4">
      <c r="A450" s="1">
        <v>44279</v>
      </c>
      <c r="B450" s="2">
        <v>29290</v>
      </c>
      <c r="C450" s="4">
        <f t="shared" si="6"/>
        <v>29511.4</v>
      </c>
    </row>
    <row r="451" spans="1:3" x14ac:dyDescent="0.4">
      <c r="A451" s="1">
        <v>44280</v>
      </c>
      <c r="B451" s="2">
        <v>29630</v>
      </c>
      <c r="C451" s="4">
        <f t="shared" ref="C451:C514" si="7">AVERAGEIFS(B:B,A:A,"&lt;="&amp;A451,A:A,"&gt;"&amp;(A451-$G$1))</f>
        <v>29529.8</v>
      </c>
    </row>
    <row r="452" spans="1:3" x14ac:dyDescent="0.4">
      <c r="A452" s="1">
        <v>44281</v>
      </c>
      <c r="B452" s="2">
        <v>30280</v>
      </c>
      <c r="C452" s="4">
        <f t="shared" si="7"/>
        <v>29562.400000000001</v>
      </c>
    </row>
    <row r="453" spans="1:3" x14ac:dyDescent="0.4">
      <c r="A453" s="1">
        <v>44282</v>
      </c>
      <c r="B453" s="2">
        <v>30420</v>
      </c>
      <c r="C453" s="4">
        <f t="shared" si="7"/>
        <v>29591.8</v>
      </c>
    </row>
    <row r="454" spans="1:3" x14ac:dyDescent="0.4">
      <c r="A454" s="1">
        <v>44283</v>
      </c>
      <c r="B454" s="2">
        <v>30730</v>
      </c>
      <c r="C454" s="4">
        <f t="shared" si="7"/>
        <v>29627.4</v>
      </c>
    </row>
    <row r="455" spans="1:3" x14ac:dyDescent="0.4">
      <c r="A455" s="1">
        <v>44284</v>
      </c>
      <c r="B455" s="2">
        <v>30820</v>
      </c>
      <c r="C455" s="4">
        <f t="shared" si="7"/>
        <v>29667.200000000001</v>
      </c>
    </row>
    <row r="456" spans="1:3" x14ac:dyDescent="0.4">
      <c r="A456" s="1">
        <v>44285</v>
      </c>
      <c r="B456" s="2">
        <v>30740</v>
      </c>
      <c r="C456" s="4">
        <f t="shared" si="7"/>
        <v>29709.200000000001</v>
      </c>
    </row>
    <row r="457" spans="1:3" x14ac:dyDescent="0.4">
      <c r="A457" s="1">
        <v>44286</v>
      </c>
      <c r="B457" s="2">
        <v>31080</v>
      </c>
      <c r="C457" s="4">
        <f t="shared" si="7"/>
        <v>29756.799999999999</v>
      </c>
    </row>
    <row r="458" spans="1:3" x14ac:dyDescent="0.4">
      <c r="A458" s="1">
        <v>44287</v>
      </c>
      <c r="B458" s="2">
        <v>30920</v>
      </c>
      <c r="C458" s="4">
        <f t="shared" si="7"/>
        <v>29795.599999999999</v>
      </c>
    </row>
    <row r="459" spans="1:3" x14ac:dyDescent="0.4">
      <c r="A459" s="1">
        <v>44288</v>
      </c>
      <c r="B459" s="2">
        <v>30810</v>
      </c>
      <c r="C459" s="4">
        <f t="shared" si="7"/>
        <v>29826</v>
      </c>
    </row>
    <row r="460" spans="1:3" x14ac:dyDescent="0.4">
      <c r="A460" s="1">
        <v>44289</v>
      </c>
      <c r="B460" s="2">
        <v>31010</v>
      </c>
      <c r="C460" s="4">
        <f t="shared" si="7"/>
        <v>29857</v>
      </c>
    </row>
    <row r="461" spans="1:3" x14ac:dyDescent="0.4">
      <c r="A461" s="1">
        <v>44290</v>
      </c>
      <c r="B461" s="2">
        <v>32320</v>
      </c>
      <c r="C461" s="4">
        <f t="shared" si="7"/>
        <v>29917.200000000001</v>
      </c>
    </row>
    <row r="462" spans="1:3" x14ac:dyDescent="0.4">
      <c r="A462" s="1">
        <v>44291</v>
      </c>
      <c r="B462" s="2">
        <v>32440</v>
      </c>
      <c r="C462" s="4">
        <f t="shared" si="7"/>
        <v>29984.6</v>
      </c>
    </row>
    <row r="463" spans="1:3" x14ac:dyDescent="0.4">
      <c r="A463" s="1">
        <v>44292</v>
      </c>
      <c r="B463" s="2">
        <v>33160</v>
      </c>
      <c r="C463" s="4">
        <f t="shared" si="7"/>
        <v>30054.2</v>
      </c>
    </row>
    <row r="464" spans="1:3" x14ac:dyDescent="0.4">
      <c r="A464" s="1">
        <v>44293</v>
      </c>
      <c r="B464" s="2">
        <v>32940</v>
      </c>
      <c r="C464" s="4">
        <f t="shared" si="7"/>
        <v>30104.2</v>
      </c>
    </row>
    <row r="465" spans="1:3" x14ac:dyDescent="0.4">
      <c r="A465" s="1">
        <v>44294</v>
      </c>
      <c r="B465" s="2">
        <v>33310</v>
      </c>
      <c r="C465" s="4">
        <f t="shared" si="7"/>
        <v>30161</v>
      </c>
    </row>
    <row r="466" spans="1:3" x14ac:dyDescent="0.4">
      <c r="A466" s="1">
        <v>44295</v>
      </c>
      <c r="B466" s="2">
        <v>33400</v>
      </c>
      <c r="C466" s="4">
        <f t="shared" si="7"/>
        <v>30223.8</v>
      </c>
    </row>
    <row r="467" spans="1:3" x14ac:dyDescent="0.4">
      <c r="A467" s="1">
        <v>44296</v>
      </c>
      <c r="B467" s="2">
        <v>33640</v>
      </c>
      <c r="C467" s="4">
        <f t="shared" si="7"/>
        <v>30292.6</v>
      </c>
    </row>
    <row r="468" spans="1:3" x14ac:dyDescent="0.4">
      <c r="A468" s="1">
        <v>44297</v>
      </c>
      <c r="B468" s="2">
        <v>33610</v>
      </c>
      <c r="C468" s="4">
        <f t="shared" si="7"/>
        <v>30366.6</v>
      </c>
    </row>
    <row r="469" spans="1:3" x14ac:dyDescent="0.4">
      <c r="A469" s="1">
        <v>44298</v>
      </c>
      <c r="B469" s="2">
        <v>33700</v>
      </c>
      <c r="C469" s="4">
        <f t="shared" si="7"/>
        <v>30441.200000000001</v>
      </c>
    </row>
    <row r="470" spans="1:3" x14ac:dyDescent="0.4">
      <c r="A470" s="1">
        <v>44299</v>
      </c>
      <c r="B470" s="2">
        <v>33600</v>
      </c>
      <c r="C470" s="4">
        <f t="shared" si="7"/>
        <v>30506</v>
      </c>
    </row>
    <row r="471" spans="1:3" x14ac:dyDescent="0.4">
      <c r="A471" s="1">
        <v>44300</v>
      </c>
      <c r="B471" s="2">
        <v>33080</v>
      </c>
      <c r="C471" s="4">
        <f t="shared" si="7"/>
        <v>30563.8</v>
      </c>
    </row>
    <row r="472" spans="1:3" x14ac:dyDescent="0.4">
      <c r="A472" s="1">
        <v>44301</v>
      </c>
      <c r="B472" s="2">
        <v>33240</v>
      </c>
      <c r="C472" s="4">
        <f t="shared" si="7"/>
        <v>30625</v>
      </c>
    </row>
    <row r="473" spans="1:3" x14ac:dyDescent="0.4">
      <c r="A473" s="1">
        <v>44302</v>
      </c>
      <c r="B473" s="2">
        <v>33670</v>
      </c>
      <c r="C473" s="4">
        <f t="shared" si="7"/>
        <v>30696</v>
      </c>
    </row>
    <row r="474" spans="1:3" x14ac:dyDescent="0.4">
      <c r="A474" s="1">
        <v>44303</v>
      </c>
      <c r="B474" s="2">
        <v>33610</v>
      </c>
      <c r="C474" s="4">
        <f t="shared" si="7"/>
        <v>30766</v>
      </c>
    </row>
    <row r="475" spans="1:3" x14ac:dyDescent="0.4">
      <c r="A475" s="1">
        <v>44304</v>
      </c>
      <c r="B475" s="2">
        <v>33950</v>
      </c>
      <c r="C475" s="4">
        <f t="shared" si="7"/>
        <v>30844.6</v>
      </c>
    </row>
    <row r="476" spans="1:3" x14ac:dyDescent="0.4">
      <c r="A476" s="1">
        <v>44305</v>
      </c>
      <c r="B476" s="2">
        <v>33910</v>
      </c>
      <c r="C476" s="4">
        <f t="shared" si="7"/>
        <v>30922.400000000001</v>
      </c>
    </row>
    <row r="477" spans="1:3" x14ac:dyDescent="0.4">
      <c r="A477" s="1">
        <v>44306</v>
      </c>
      <c r="B477" s="2">
        <v>34130</v>
      </c>
      <c r="C477" s="4">
        <f t="shared" si="7"/>
        <v>31010.400000000001</v>
      </c>
    </row>
    <row r="478" spans="1:3" x14ac:dyDescent="0.4">
      <c r="A478" s="1">
        <v>44307</v>
      </c>
      <c r="B478" s="2">
        <v>34310</v>
      </c>
      <c r="C478" s="4">
        <f t="shared" si="7"/>
        <v>31105.200000000001</v>
      </c>
    </row>
    <row r="479" spans="1:3" x14ac:dyDescent="0.4">
      <c r="A479" s="1">
        <v>44308</v>
      </c>
      <c r="B479" s="2">
        <v>33980</v>
      </c>
      <c r="C479" s="4">
        <f t="shared" si="7"/>
        <v>31190.799999999999</v>
      </c>
    </row>
    <row r="480" spans="1:3" x14ac:dyDescent="0.4">
      <c r="A480" s="1">
        <v>44309</v>
      </c>
      <c r="B480" s="2">
        <v>33770</v>
      </c>
      <c r="C480" s="4">
        <f t="shared" si="7"/>
        <v>31266.6</v>
      </c>
    </row>
    <row r="481" spans="1:3" x14ac:dyDescent="0.4">
      <c r="A481" s="1">
        <v>44310</v>
      </c>
      <c r="B481" s="2">
        <v>33790</v>
      </c>
      <c r="C481" s="4">
        <f t="shared" si="7"/>
        <v>31332.799999999999</v>
      </c>
    </row>
    <row r="482" spans="1:3" x14ac:dyDescent="0.4">
      <c r="A482" s="1">
        <v>44311</v>
      </c>
      <c r="B482" s="2">
        <v>32970</v>
      </c>
      <c r="C482" s="4">
        <f t="shared" si="7"/>
        <v>31381.8</v>
      </c>
    </row>
    <row r="483" spans="1:3" x14ac:dyDescent="0.4">
      <c r="A483" s="1">
        <v>44312</v>
      </c>
      <c r="B483" s="2">
        <v>33660</v>
      </c>
      <c r="C483" s="4">
        <f t="shared" si="7"/>
        <v>31455.200000000001</v>
      </c>
    </row>
    <row r="484" spans="1:3" x14ac:dyDescent="0.4">
      <c r="A484" s="1">
        <v>44313</v>
      </c>
      <c r="B484" s="2">
        <v>33060</v>
      </c>
      <c r="C484" s="4">
        <f t="shared" si="7"/>
        <v>31527.8</v>
      </c>
    </row>
    <row r="485" spans="1:3" x14ac:dyDescent="0.4">
      <c r="A485" s="1">
        <v>44314</v>
      </c>
      <c r="B485" s="2">
        <v>33010</v>
      </c>
      <c r="C485" s="4">
        <f t="shared" si="7"/>
        <v>31598.400000000001</v>
      </c>
    </row>
    <row r="486" spans="1:3" x14ac:dyDescent="0.4">
      <c r="A486" s="1">
        <v>44315</v>
      </c>
      <c r="B486" s="2">
        <v>32950</v>
      </c>
      <c r="C486" s="4">
        <f t="shared" si="7"/>
        <v>31660.2</v>
      </c>
    </row>
    <row r="487" spans="1:3" x14ac:dyDescent="0.4">
      <c r="A487" s="1">
        <v>44316</v>
      </c>
      <c r="B487" s="2">
        <v>32300</v>
      </c>
      <c r="C487" s="4">
        <f t="shared" si="7"/>
        <v>31707</v>
      </c>
    </row>
    <row r="488" spans="1:3" x14ac:dyDescent="0.4">
      <c r="A488" s="1">
        <v>44317</v>
      </c>
      <c r="B488" s="2">
        <v>32620</v>
      </c>
      <c r="C488" s="4">
        <f t="shared" si="7"/>
        <v>31760.6</v>
      </c>
    </row>
    <row r="489" spans="1:3" x14ac:dyDescent="0.4">
      <c r="A489" s="1">
        <v>44318</v>
      </c>
      <c r="B489" s="2">
        <v>33490</v>
      </c>
      <c r="C489" s="4">
        <f t="shared" si="7"/>
        <v>31842</v>
      </c>
    </row>
    <row r="490" spans="1:3" x14ac:dyDescent="0.4">
      <c r="A490" s="1">
        <v>44319</v>
      </c>
      <c r="B490" s="2">
        <v>33500</v>
      </c>
      <c r="C490" s="4">
        <f t="shared" si="7"/>
        <v>31945</v>
      </c>
    </row>
    <row r="491" spans="1:3" x14ac:dyDescent="0.4">
      <c r="A491" s="1">
        <v>44320</v>
      </c>
      <c r="B491" s="2">
        <v>33310</v>
      </c>
      <c r="C491" s="4">
        <f t="shared" si="7"/>
        <v>32043.200000000001</v>
      </c>
    </row>
    <row r="492" spans="1:3" x14ac:dyDescent="0.4">
      <c r="A492" s="1">
        <v>44321</v>
      </c>
      <c r="B492" s="2">
        <v>34250</v>
      </c>
      <c r="C492" s="4">
        <f t="shared" si="7"/>
        <v>32164.400000000001</v>
      </c>
    </row>
    <row r="493" spans="1:3" x14ac:dyDescent="0.4">
      <c r="A493" s="1">
        <v>44322</v>
      </c>
      <c r="B493" s="2">
        <v>33940</v>
      </c>
      <c r="C493" s="4">
        <f t="shared" si="7"/>
        <v>32265</v>
      </c>
    </row>
    <row r="494" spans="1:3" x14ac:dyDescent="0.4">
      <c r="A494" s="1">
        <v>44323</v>
      </c>
      <c r="B494" s="2">
        <v>32830</v>
      </c>
      <c r="C494" s="4">
        <f t="shared" si="7"/>
        <v>32355.4</v>
      </c>
    </row>
    <row r="495" spans="1:3" x14ac:dyDescent="0.4">
      <c r="A495" s="1">
        <v>44324</v>
      </c>
      <c r="B495" s="2">
        <v>33470</v>
      </c>
      <c r="C495" s="4">
        <f t="shared" si="7"/>
        <v>32447.200000000001</v>
      </c>
    </row>
    <row r="496" spans="1:3" x14ac:dyDescent="0.4">
      <c r="A496" s="1">
        <v>44325</v>
      </c>
      <c r="B496" s="2">
        <v>32490</v>
      </c>
      <c r="C496" s="4">
        <f t="shared" si="7"/>
        <v>32510.799999999999</v>
      </c>
    </row>
    <row r="497" spans="1:3" x14ac:dyDescent="0.4">
      <c r="A497" s="1">
        <v>44326</v>
      </c>
      <c r="B497" s="2">
        <v>32380</v>
      </c>
      <c r="C497" s="4">
        <f t="shared" si="7"/>
        <v>32568.6</v>
      </c>
    </row>
    <row r="498" spans="1:3" x14ac:dyDescent="0.4">
      <c r="A498" s="1">
        <v>44327</v>
      </c>
      <c r="B498" s="2">
        <v>31990</v>
      </c>
      <c r="C498" s="4">
        <f t="shared" si="7"/>
        <v>32618.6</v>
      </c>
    </row>
    <row r="499" spans="1:3" x14ac:dyDescent="0.4">
      <c r="A499" s="1">
        <v>44328</v>
      </c>
      <c r="B499" s="2">
        <v>32730</v>
      </c>
      <c r="C499" s="4">
        <f t="shared" si="7"/>
        <v>32684.799999999999</v>
      </c>
    </row>
    <row r="500" spans="1:3" x14ac:dyDescent="0.4">
      <c r="A500" s="1">
        <v>44329</v>
      </c>
      <c r="B500" s="2">
        <v>33320</v>
      </c>
      <c r="C500" s="4">
        <f t="shared" si="7"/>
        <v>32765.4</v>
      </c>
    </row>
    <row r="501" spans="1:3" x14ac:dyDescent="0.4">
      <c r="A501" s="1">
        <v>44330</v>
      </c>
      <c r="B501" s="2">
        <v>33470</v>
      </c>
      <c r="C501" s="4">
        <f t="shared" si="7"/>
        <v>32842.199999999997</v>
      </c>
    </row>
    <row r="502" spans="1:3" x14ac:dyDescent="0.4">
      <c r="A502" s="1">
        <v>44331</v>
      </c>
      <c r="B502" s="2">
        <v>34250</v>
      </c>
      <c r="C502" s="4">
        <f t="shared" si="7"/>
        <v>32921.599999999999</v>
      </c>
    </row>
    <row r="503" spans="1:3" x14ac:dyDescent="0.4">
      <c r="A503" s="1">
        <v>44332</v>
      </c>
      <c r="B503" s="2">
        <v>34130</v>
      </c>
      <c r="C503" s="4">
        <f t="shared" si="7"/>
        <v>32995.800000000003</v>
      </c>
    </row>
    <row r="504" spans="1:3" x14ac:dyDescent="0.4">
      <c r="A504" s="1">
        <v>44333</v>
      </c>
      <c r="B504" s="2">
        <v>34200</v>
      </c>
      <c r="C504" s="4">
        <f t="shared" si="7"/>
        <v>33065.199999999997</v>
      </c>
    </row>
    <row r="505" spans="1:3" x14ac:dyDescent="0.4">
      <c r="A505" s="1">
        <v>44334</v>
      </c>
      <c r="B505" s="2">
        <v>33930</v>
      </c>
      <c r="C505" s="4">
        <f t="shared" si="7"/>
        <v>33127.4</v>
      </c>
    </row>
    <row r="506" spans="1:3" x14ac:dyDescent="0.4">
      <c r="A506" s="1">
        <v>44335</v>
      </c>
      <c r="B506" s="2">
        <v>33630</v>
      </c>
      <c r="C506" s="4">
        <f t="shared" si="7"/>
        <v>33185.199999999997</v>
      </c>
    </row>
    <row r="507" spans="1:3" x14ac:dyDescent="0.4">
      <c r="A507" s="1">
        <v>44336</v>
      </c>
      <c r="B507" s="2">
        <v>33480</v>
      </c>
      <c r="C507" s="4">
        <f t="shared" si="7"/>
        <v>33233.199999999997</v>
      </c>
    </row>
    <row r="508" spans="1:3" x14ac:dyDescent="0.4">
      <c r="A508" s="1">
        <v>44337</v>
      </c>
      <c r="B508" s="2">
        <v>32900</v>
      </c>
      <c r="C508" s="4">
        <f t="shared" si="7"/>
        <v>33272.800000000003</v>
      </c>
    </row>
    <row r="509" spans="1:3" x14ac:dyDescent="0.4">
      <c r="A509" s="1">
        <v>44338</v>
      </c>
      <c r="B509" s="2">
        <v>31640</v>
      </c>
      <c r="C509" s="4">
        <f t="shared" si="7"/>
        <v>33289.4</v>
      </c>
    </row>
    <row r="510" spans="1:3" x14ac:dyDescent="0.4">
      <c r="A510" s="1">
        <v>44339</v>
      </c>
      <c r="B510" s="2">
        <v>31390</v>
      </c>
      <c r="C510" s="4">
        <f t="shared" si="7"/>
        <v>33297</v>
      </c>
    </row>
    <row r="511" spans="1:3" x14ac:dyDescent="0.4">
      <c r="A511" s="1">
        <v>44340</v>
      </c>
      <c r="B511" s="2">
        <v>31400</v>
      </c>
      <c r="C511" s="4">
        <f t="shared" si="7"/>
        <v>33278.6</v>
      </c>
    </row>
    <row r="512" spans="1:3" x14ac:dyDescent="0.4">
      <c r="A512" s="1">
        <v>44341</v>
      </c>
      <c r="B512" s="2">
        <v>31430</v>
      </c>
      <c r="C512" s="4">
        <f t="shared" si="7"/>
        <v>33258.400000000001</v>
      </c>
    </row>
    <row r="513" spans="1:3" x14ac:dyDescent="0.4">
      <c r="A513" s="1">
        <v>44342</v>
      </c>
      <c r="B513" s="2">
        <v>31500</v>
      </c>
      <c r="C513" s="4">
        <f t="shared" si="7"/>
        <v>33225.199999999997</v>
      </c>
    </row>
    <row r="514" spans="1:3" x14ac:dyDescent="0.4">
      <c r="A514" s="1">
        <v>44343</v>
      </c>
      <c r="B514" s="2">
        <v>31830</v>
      </c>
      <c r="C514" s="4">
        <f t="shared" si="7"/>
        <v>33203</v>
      </c>
    </row>
    <row r="515" spans="1:3" x14ac:dyDescent="0.4">
      <c r="A515" s="1">
        <v>44344</v>
      </c>
      <c r="B515" s="2">
        <v>30480</v>
      </c>
      <c r="C515" s="4">
        <f t="shared" ref="C515:C578" si="8">AVERAGEIFS(B:B,A:A,"&lt;="&amp;A515,A:A,"&gt;"&amp;(A515-$G$1))</f>
        <v>33146.400000000001</v>
      </c>
    </row>
    <row r="516" spans="1:3" x14ac:dyDescent="0.4">
      <c r="A516" s="1">
        <v>44345</v>
      </c>
      <c r="B516" s="2">
        <v>31020</v>
      </c>
      <c r="C516" s="4">
        <f t="shared" si="8"/>
        <v>33098.800000000003</v>
      </c>
    </row>
    <row r="517" spans="1:3" x14ac:dyDescent="0.4">
      <c r="A517" s="1">
        <v>44346</v>
      </c>
      <c r="B517" s="2">
        <v>30270</v>
      </c>
      <c r="C517" s="4">
        <f t="shared" si="8"/>
        <v>33031.4</v>
      </c>
    </row>
    <row r="518" spans="1:3" x14ac:dyDescent="0.4">
      <c r="A518" s="1">
        <v>44347</v>
      </c>
      <c r="B518" s="2">
        <v>30330</v>
      </c>
      <c r="C518" s="4">
        <f t="shared" si="8"/>
        <v>32965.800000000003</v>
      </c>
    </row>
    <row r="519" spans="1:3" x14ac:dyDescent="0.4">
      <c r="A519" s="1">
        <v>44348</v>
      </c>
      <c r="B519" s="2">
        <v>30160</v>
      </c>
      <c r="C519" s="4">
        <f t="shared" si="8"/>
        <v>32895</v>
      </c>
    </row>
    <row r="520" spans="1:3" x14ac:dyDescent="0.4">
      <c r="A520" s="1">
        <v>44349</v>
      </c>
      <c r="B520" s="2">
        <v>29600</v>
      </c>
      <c r="C520" s="4">
        <f t="shared" si="8"/>
        <v>32815</v>
      </c>
    </row>
    <row r="521" spans="1:3" x14ac:dyDescent="0.4">
      <c r="A521" s="1">
        <v>44350</v>
      </c>
      <c r="B521" s="2">
        <v>29640</v>
      </c>
      <c r="C521" s="4">
        <f t="shared" si="8"/>
        <v>32746.2</v>
      </c>
    </row>
    <row r="522" spans="1:3" x14ac:dyDescent="0.4">
      <c r="A522" s="1">
        <v>44351</v>
      </c>
      <c r="B522" s="2">
        <v>28850</v>
      </c>
      <c r="C522" s="4">
        <f t="shared" si="8"/>
        <v>32658.400000000001</v>
      </c>
    </row>
    <row r="523" spans="1:3" x14ac:dyDescent="0.4">
      <c r="A523" s="1">
        <v>44352</v>
      </c>
      <c r="B523" s="2">
        <v>29670</v>
      </c>
      <c r="C523" s="4">
        <f t="shared" si="8"/>
        <v>32578.400000000001</v>
      </c>
    </row>
    <row r="524" spans="1:3" x14ac:dyDescent="0.4">
      <c r="A524" s="1">
        <v>44353</v>
      </c>
      <c r="B524" s="2">
        <v>29980</v>
      </c>
      <c r="C524" s="4">
        <f t="shared" si="8"/>
        <v>32505.8</v>
      </c>
    </row>
    <row r="525" spans="1:3" x14ac:dyDescent="0.4">
      <c r="A525" s="1">
        <v>44354</v>
      </c>
      <c r="B525" s="2">
        <v>30830</v>
      </c>
      <c r="C525" s="4">
        <f t="shared" si="8"/>
        <v>32443.4</v>
      </c>
    </row>
    <row r="526" spans="1:3" x14ac:dyDescent="0.4">
      <c r="A526" s="1">
        <v>44355</v>
      </c>
      <c r="B526" s="2">
        <v>31100</v>
      </c>
      <c r="C526" s="4">
        <f t="shared" si="8"/>
        <v>32387.200000000001</v>
      </c>
    </row>
    <row r="527" spans="1:3" x14ac:dyDescent="0.4">
      <c r="A527" s="1">
        <v>44356</v>
      </c>
      <c r="B527" s="2">
        <v>30880</v>
      </c>
      <c r="C527" s="4">
        <f t="shared" si="8"/>
        <v>32322.2</v>
      </c>
    </row>
    <row r="528" spans="1:3" x14ac:dyDescent="0.4">
      <c r="A528" s="1">
        <v>44357</v>
      </c>
      <c r="B528" s="2">
        <v>31350</v>
      </c>
      <c r="C528" s="4">
        <f t="shared" si="8"/>
        <v>32263</v>
      </c>
    </row>
    <row r="529" spans="1:3" x14ac:dyDescent="0.4">
      <c r="A529" s="1">
        <v>44358</v>
      </c>
      <c r="B529" s="2">
        <v>30130</v>
      </c>
      <c r="C529" s="4">
        <f t="shared" si="8"/>
        <v>32186</v>
      </c>
    </row>
    <row r="530" spans="1:3" x14ac:dyDescent="0.4">
      <c r="A530" s="1">
        <v>44359</v>
      </c>
      <c r="B530" s="2">
        <v>30590</v>
      </c>
      <c r="C530" s="4">
        <f t="shared" si="8"/>
        <v>32122.400000000001</v>
      </c>
    </row>
    <row r="531" spans="1:3" x14ac:dyDescent="0.4">
      <c r="A531" s="1">
        <v>44360</v>
      </c>
      <c r="B531" s="2">
        <v>30100</v>
      </c>
      <c r="C531" s="4">
        <f t="shared" si="8"/>
        <v>32048.6</v>
      </c>
    </row>
    <row r="532" spans="1:3" x14ac:dyDescent="0.4">
      <c r="A532" s="1">
        <v>44361</v>
      </c>
      <c r="B532" s="2">
        <v>30460</v>
      </c>
      <c r="C532" s="4">
        <f t="shared" si="8"/>
        <v>31998.400000000001</v>
      </c>
    </row>
    <row r="533" spans="1:3" x14ac:dyDescent="0.4">
      <c r="A533" s="1">
        <v>44362</v>
      </c>
      <c r="B533" s="2">
        <v>31120</v>
      </c>
      <c r="C533" s="4">
        <f t="shared" si="8"/>
        <v>31947.599999999999</v>
      </c>
    </row>
    <row r="534" spans="1:3" x14ac:dyDescent="0.4">
      <c r="A534" s="1">
        <v>44363</v>
      </c>
      <c r="B534" s="2">
        <v>30240</v>
      </c>
      <c r="C534" s="4">
        <f t="shared" si="8"/>
        <v>31891.200000000001</v>
      </c>
    </row>
    <row r="535" spans="1:3" x14ac:dyDescent="0.4">
      <c r="A535" s="1">
        <v>44364</v>
      </c>
      <c r="B535" s="2">
        <v>29500</v>
      </c>
      <c r="C535" s="4">
        <f t="shared" si="8"/>
        <v>31821</v>
      </c>
    </row>
    <row r="536" spans="1:3" x14ac:dyDescent="0.4">
      <c r="A536" s="1">
        <v>44365</v>
      </c>
      <c r="B536" s="2">
        <v>29500</v>
      </c>
      <c r="C536" s="4">
        <f t="shared" si="8"/>
        <v>31752</v>
      </c>
    </row>
    <row r="537" spans="1:3" x14ac:dyDescent="0.4">
      <c r="A537" s="1">
        <v>44366</v>
      </c>
      <c r="B537" s="2">
        <v>30050</v>
      </c>
      <c r="C537" s="4">
        <f t="shared" si="8"/>
        <v>31707</v>
      </c>
    </row>
    <row r="538" spans="1:3" x14ac:dyDescent="0.4">
      <c r="A538" s="1">
        <v>44367</v>
      </c>
      <c r="B538" s="2">
        <v>29950</v>
      </c>
      <c r="C538" s="4">
        <f t="shared" si="8"/>
        <v>31653.599999999999</v>
      </c>
    </row>
    <row r="539" spans="1:3" x14ac:dyDescent="0.4">
      <c r="A539" s="1">
        <v>44368</v>
      </c>
      <c r="B539" s="2">
        <v>29070</v>
      </c>
      <c r="C539" s="4">
        <f t="shared" si="8"/>
        <v>31565.200000000001</v>
      </c>
    </row>
    <row r="540" spans="1:3" x14ac:dyDescent="0.4">
      <c r="A540" s="1">
        <v>44369</v>
      </c>
      <c r="B540" s="2">
        <v>28790</v>
      </c>
      <c r="C540" s="4">
        <f t="shared" si="8"/>
        <v>31471</v>
      </c>
    </row>
    <row r="541" spans="1:3" x14ac:dyDescent="0.4">
      <c r="A541" s="1">
        <v>44370</v>
      </c>
      <c r="B541" s="2">
        <v>28770</v>
      </c>
      <c r="C541" s="4">
        <f t="shared" si="8"/>
        <v>31380.2</v>
      </c>
    </row>
    <row r="542" spans="1:3" x14ac:dyDescent="0.4">
      <c r="A542" s="1">
        <v>44371</v>
      </c>
      <c r="B542" s="2">
        <v>28030</v>
      </c>
      <c r="C542" s="4">
        <f t="shared" si="8"/>
        <v>31255.8</v>
      </c>
    </row>
    <row r="543" spans="1:3" x14ac:dyDescent="0.4">
      <c r="A543" s="1">
        <v>44372</v>
      </c>
      <c r="B543" s="2">
        <v>29460</v>
      </c>
      <c r="C543" s="4">
        <f t="shared" si="8"/>
        <v>31166.2</v>
      </c>
    </row>
    <row r="544" spans="1:3" x14ac:dyDescent="0.4">
      <c r="A544" s="1">
        <v>44373</v>
      </c>
      <c r="B544" s="2">
        <v>29730</v>
      </c>
      <c r="C544" s="4">
        <f t="shared" si="8"/>
        <v>31104.2</v>
      </c>
    </row>
    <row r="545" spans="1:3" x14ac:dyDescent="0.4">
      <c r="A545" s="1">
        <v>44374</v>
      </c>
      <c r="B545" s="2">
        <v>29880</v>
      </c>
      <c r="C545" s="4">
        <f t="shared" si="8"/>
        <v>31032.400000000001</v>
      </c>
    </row>
    <row r="546" spans="1:3" x14ac:dyDescent="0.4">
      <c r="A546" s="1">
        <v>44375</v>
      </c>
      <c r="B546" s="2">
        <v>29500</v>
      </c>
      <c r="C546" s="4">
        <f t="shared" si="8"/>
        <v>30972.6</v>
      </c>
    </row>
    <row r="547" spans="1:3" x14ac:dyDescent="0.4">
      <c r="A547" s="1">
        <v>44376</v>
      </c>
      <c r="B547" s="2">
        <v>30020</v>
      </c>
      <c r="C547" s="4">
        <f t="shared" si="8"/>
        <v>30925.4</v>
      </c>
    </row>
    <row r="548" spans="1:3" x14ac:dyDescent="0.4">
      <c r="A548" s="1">
        <v>44377</v>
      </c>
      <c r="B548" s="2">
        <v>29590</v>
      </c>
      <c r="C548" s="4">
        <f t="shared" si="8"/>
        <v>30877.4</v>
      </c>
    </row>
    <row r="549" spans="1:3" x14ac:dyDescent="0.4">
      <c r="A549" s="1">
        <v>44378</v>
      </c>
      <c r="B549" s="2">
        <v>28990</v>
      </c>
      <c r="C549" s="4">
        <f t="shared" si="8"/>
        <v>30802.6</v>
      </c>
    </row>
    <row r="550" spans="1:3" x14ac:dyDescent="0.4">
      <c r="A550" s="1">
        <v>44379</v>
      </c>
      <c r="B550" s="2">
        <v>27890</v>
      </c>
      <c r="C550" s="4">
        <f t="shared" si="8"/>
        <v>30694</v>
      </c>
    </row>
    <row r="551" spans="1:3" x14ac:dyDescent="0.4">
      <c r="A551" s="1">
        <v>44380</v>
      </c>
      <c r="B551" s="2">
        <v>27590</v>
      </c>
      <c r="C551" s="4">
        <f t="shared" si="8"/>
        <v>30576.400000000001</v>
      </c>
    </row>
    <row r="552" spans="1:3" x14ac:dyDescent="0.4">
      <c r="A552" s="1">
        <v>44381</v>
      </c>
      <c r="B552" s="2">
        <v>28850</v>
      </c>
      <c r="C552" s="4">
        <f t="shared" si="8"/>
        <v>30468.400000000001</v>
      </c>
    </row>
    <row r="553" spans="1:3" x14ac:dyDescent="0.4">
      <c r="A553" s="1">
        <v>44382</v>
      </c>
      <c r="B553" s="2">
        <v>28560</v>
      </c>
      <c r="C553" s="4">
        <f t="shared" si="8"/>
        <v>30357</v>
      </c>
    </row>
    <row r="554" spans="1:3" x14ac:dyDescent="0.4">
      <c r="A554" s="1">
        <v>44383</v>
      </c>
      <c r="B554" s="2">
        <v>28010</v>
      </c>
      <c r="C554" s="4">
        <f t="shared" si="8"/>
        <v>30233.200000000001</v>
      </c>
    </row>
    <row r="555" spans="1:3" x14ac:dyDescent="0.4">
      <c r="A555" s="1">
        <v>44384</v>
      </c>
      <c r="B555" s="2">
        <v>27640</v>
      </c>
      <c r="C555" s="4">
        <f t="shared" si="8"/>
        <v>30107.4</v>
      </c>
    </row>
    <row r="556" spans="1:3" x14ac:dyDescent="0.4">
      <c r="A556" s="1">
        <v>44385</v>
      </c>
      <c r="B556" s="2">
        <v>28720</v>
      </c>
      <c r="C556" s="4">
        <f t="shared" si="8"/>
        <v>30009.200000000001</v>
      </c>
    </row>
    <row r="557" spans="1:3" x14ac:dyDescent="0.4">
      <c r="A557" s="1">
        <v>44386</v>
      </c>
      <c r="B557" s="2">
        <v>29440</v>
      </c>
      <c r="C557" s="4">
        <f t="shared" si="8"/>
        <v>29928.400000000001</v>
      </c>
    </row>
    <row r="558" spans="1:3" x14ac:dyDescent="0.4">
      <c r="A558" s="1">
        <v>44387</v>
      </c>
      <c r="B558" s="2">
        <v>29520</v>
      </c>
      <c r="C558" s="4">
        <f t="shared" si="8"/>
        <v>29860.799999999999</v>
      </c>
    </row>
    <row r="559" spans="1:3" x14ac:dyDescent="0.4">
      <c r="A559" s="1">
        <v>44388</v>
      </c>
      <c r="B559" s="2">
        <v>30040</v>
      </c>
      <c r="C559" s="4">
        <f t="shared" si="8"/>
        <v>29828.799999999999</v>
      </c>
    </row>
    <row r="560" spans="1:3" x14ac:dyDescent="0.4">
      <c r="A560" s="1">
        <v>44389</v>
      </c>
      <c r="B560" s="2">
        <v>29920</v>
      </c>
      <c r="C560" s="4">
        <f t="shared" si="8"/>
        <v>29799.4</v>
      </c>
    </row>
    <row r="561" spans="1:3" x14ac:dyDescent="0.4">
      <c r="A561" s="1">
        <v>44390</v>
      </c>
      <c r="B561" s="2">
        <v>30410</v>
      </c>
      <c r="C561" s="4">
        <f t="shared" si="8"/>
        <v>29779.599999999999</v>
      </c>
    </row>
    <row r="562" spans="1:3" x14ac:dyDescent="0.4">
      <c r="A562" s="1">
        <v>44391</v>
      </c>
      <c r="B562" s="2">
        <v>29950</v>
      </c>
      <c r="C562" s="4">
        <f t="shared" si="8"/>
        <v>29750</v>
      </c>
    </row>
    <row r="563" spans="1:3" x14ac:dyDescent="0.4">
      <c r="A563" s="1">
        <v>44392</v>
      </c>
      <c r="B563" s="2">
        <v>30410</v>
      </c>
      <c r="C563" s="4">
        <f t="shared" si="8"/>
        <v>29728.2</v>
      </c>
    </row>
    <row r="564" spans="1:3" x14ac:dyDescent="0.4">
      <c r="A564" s="1">
        <v>44393</v>
      </c>
      <c r="B564" s="2">
        <v>30370</v>
      </c>
      <c r="C564" s="4">
        <f t="shared" si="8"/>
        <v>29699</v>
      </c>
    </row>
    <row r="565" spans="1:3" x14ac:dyDescent="0.4">
      <c r="A565" s="1">
        <v>44394</v>
      </c>
      <c r="B565" s="2">
        <v>31070</v>
      </c>
      <c r="C565" s="4">
        <f t="shared" si="8"/>
        <v>29710.799999999999</v>
      </c>
    </row>
    <row r="566" spans="1:3" x14ac:dyDescent="0.4">
      <c r="A566" s="1">
        <v>44395</v>
      </c>
      <c r="B566" s="2">
        <v>31540</v>
      </c>
      <c r="C566" s="4">
        <f t="shared" si="8"/>
        <v>29721.200000000001</v>
      </c>
    </row>
    <row r="567" spans="1:3" x14ac:dyDescent="0.4">
      <c r="A567" s="1">
        <v>44396</v>
      </c>
      <c r="B567" s="2">
        <v>31390</v>
      </c>
      <c r="C567" s="4">
        <f t="shared" si="8"/>
        <v>29743.599999999999</v>
      </c>
    </row>
    <row r="568" spans="1:3" x14ac:dyDescent="0.4">
      <c r="A568" s="1">
        <v>44397</v>
      </c>
      <c r="B568" s="2">
        <v>30830</v>
      </c>
      <c r="C568" s="4">
        <f t="shared" si="8"/>
        <v>29753.599999999999</v>
      </c>
    </row>
    <row r="569" spans="1:3" x14ac:dyDescent="0.4">
      <c r="A569" s="1">
        <v>44398</v>
      </c>
      <c r="B569" s="2">
        <v>30940</v>
      </c>
      <c r="C569" s="4">
        <f t="shared" si="8"/>
        <v>29769.200000000001</v>
      </c>
    </row>
    <row r="570" spans="1:3" x14ac:dyDescent="0.4">
      <c r="A570" s="1">
        <v>44399</v>
      </c>
      <c r="B570" s="2">
        <v>31500</v>
      </c>
      <c r="C570" s="4">
        <f t="shared" si="8"/>
        <v>29807.200000000001</v>
      </c>
    </row>
    <row r="571" spans="1:3" x14ac:dyDescent="0.4">
      <c r="A571" s="1">
        <v>44400</v>
      </c>
      <c r="B571" s="2">
        <v>31090</v>
      </c>
      <c r="C571" s="4">
        <f t="shared" si="8"/>
        <v>29836.2</v>
      </c>
    </row>
    <row r="572" spans="1:3" x14ac:dyDescent="0.4">
      <c r="A572" s="1">
        <v>44401</v>
      </c>
      <c r="B572" s="2">
        <v>29950</v>
      </c>
      <c r="C572" s="4">
        <f t="shared" si="8"/>
        <v>29858.2</v>
      </c>
    </row>
    <row r="573" spans="1:3" x14ac:dyDescent="0.4">
      <c r="A573" s="1">
        <v>44402</v>
      </c>
      <c r="B573" s="2">
        <v>30140</v>
      </c>
      <c r="C573" s="4">
        <f t="shared" si="8"/>
        <v>29867.599999999999</v>
      </c>
    </row>
    <row r="574" spans="1:3" x14ac:dyDescent="0.4">
      <c r="A574" s="1">
        <v>44403</v>
      </c>
      <c r="B574" s="2">
        <v>29700</v>
      </c>
      <c r="C574" s="4">
        <f t="shared" si="8"/>
        <v>29862</v>
      </c>
    </row>
    <row r="575" spans="1:3" x14ac:dyDescent="0.4">
      <c r="A575" s="1">
        <v>44404</v>
      </c>
      <c r="B575" s="2">
        <v>28530</v>
      </c>
      <c r="C575" s="4">
        <f t="shared" si="8"/>
        <v>29816</v>
      </c>
    </row>
    <row r="576" spans="1:3" x14ac:dyDescent="0.4">
      <c r="A576" s="1">
        <v>44405</v>
      </c>
      <c r="B576" s="2">
        <v>28210</v>
      </c>
      <c r="C576" s="4">
        <f t="shared" si="8"/>
        <v>29758.2</v>
      </c>
    </row>
    <row r="577" spans="1:3" x14ac:dyDescent="0.4">
      <c r="A577" s="1">
        <v>44406</v>
      </c>
      <c r="B577" s="2">
        <v>28760</v>
      </c>
      <c r="C577" s="4">
        <f t="shared" si="8"/>
        <v>29715.8</v>
      </c>
    </row>
    <row r="578" spans="1:3" x14ac:dyDescent="0.4">
      <c r="A578" s="1">
        <v>44407</v>
      </c>
      <c r="B578" s="2">
        <v>27980</v>
      </c>
      <c r="C578" s="4">
        <f t="shared" si="8"/>
        <v>29648.400000000001</v>
      </c>
    </row>
    <row r="579" spans="1:3" x14ac:dyDescent="0.4">
      <c r="A579" s="1">
        <v>44408</v>
      </c>
      <c r="B579" s="2">
        <v>28050</v>
      </c>
      <c r="C579" s="4">
        <f t="shared" ref="C579:C642" si="9">AVERAGEIFS(B:B,A:A,"&lt;="&amp;A579,A:A,"&gt;"&amp;(A579-$G$1))</f>
        <v>29606.799999999999</v>
      </c>
    </row>
    <row r="580" spans="1:3" x14ac:dyDescent="0.4">
      <c r="A580" s="1">
        <v>44409</v>
      </c>
      <c r="B580" s="2">
        <v>28530</v>
      </c>
      <c r="C580" s="4">
        <f t="shared" si="9"/>
        <v>29565.599999999999</v>
      </c>
    </row>
    <row r="581" spans="1:3" x14ac:dyDescent="0.4">
      <c r="A581" s="1">
        <v>44410</v>
      </c>
      <c r="B581" s="2">
        <v>28640</v>
      </c>
      <c r="C581" s="4">
        <f t="shared" si="9"/>
        <v>29536.400000000001</v>
      </c>
    </row>
    <row r="582" spans="1:3" x14ac:dyDescent="0.4">
      <c r="A582" s="1">
        <v>44411</v>
      </c>
      <c r="B582" s="2">
        <v>28080</v>
      </c>
      <c r="C582" s="4">
        <f t="shared" si="9"/>
        <v>29488.799999999999</v>
      </c>
    </row>
    <row r="583" spans="1:3" x14ac:dyDescent="0.4">
      <c r="A583" s="1">
        <v>44412</v>
      </c>
      <c r="B583" s="2">
        <v>27400</v>
      </c>
      <c r="C583" s="4">
        <f t="shared" si="9"/>
        <v>29414.400000000001</v>
      </c>
    </row>
    <row r="584" spans="1:3" x14ac:dyDescent="0.4">
      <c r="A584" s="1">
        <v>44413</v>
      </c>
      <c r="B584" s="2">
        <v>28070</v>
      </c>
      <c r="C584" s="4">
        <f t="shared" si="9"/>
        <v>29371</v>
      </c>
    </row>
    <row r="585" spans="1:3" x14ac:dyDescent="0.4">
      <c r="A585" s="1">
        <v>44414</v>
      </c>
      <c r="B585" s="2">
        <v>27020</v>
      </c>
      <c r="C585" s="4">
        <f t="shared" si="9"/>
        <v>29321.4</v>
      </c>
    </row>
    <row r="586" spans="1:3" x14ac:dyDescent="0.4">
      <c r="A586" s="1">
        <v>44415</v>
      </c>
      <c r="B586" s="2">
        <v>28320</v>
      </c>
      <c r="C586" s="4">
        <f t="shared" si="9"/>
        <v>29297.8</v>
      </c>
    </row>
    <row r="587" spans="1:3" x14ac:dyDescent="0.4">
      <c r="A587" s="1">
        <v>44416</v>
      </c>
      <c r="B587" s="2">
        <v>28960</v>
      </c>
      <c r="C587" s="4">
        <f t="shared" si="9"/>
        <v>29276</v>
      </c>
    </row>
    <row r="588" spans="1:3" x14ac:dyDescent="0.4">
      <c r="A588" s="1">
        <v>44417</v>
      </c>
      <c r="B588" s="2">
        <v>27750</v>
      </c>
      <c r="C588" s="4">
        <f t="shared" si="9"/>
        <v>29232</v>
      </c>
    </row>
    <row r="589" spans="1:3" x14ac:dyDescent="0.4">
      <c r="A589" s="1">
        <v>44418</v>
      </c>
      <c r="B589" s="2">
        <v>28450</v>
      </c>
      <c r="C589" s="4">
        <f t="shared" si="9"/>
        <v>29219.599999999999</v>
      </c>
    </row>
    <row r="590" spans="1:3" x14ac:dyDescent="0.4">
      <c r="A590" s="1">
        <v>44419</v>
      </c>
      <c r="B590" s="2">
        <v>28180</v>
      </c>
      <c r="C590" s="4">
        <f t="shared" si="9"/>
        <v>29207.4</v>
      </c>
    </row>
    <row r="591" spans="1:3" x14ac:dyDescent="0.4">
      <c r="A591" s="1">
        <v>44420</v>
      </c>
      <c r="B591" s="2">
        <v>29000</v>
      </c>
      <c r="C591" s="4">
        <f t="shared" si="9"/>
        <v>29212</v>
      </c>
    </row>
    <row r="592" spans="1:3" x14ac:dyDescent="0.4">
      <c r="A592" s="1">
        <v>44421</v>
      </c>
      <c r="B592" s="2">
        <v>27740</v>
      </c>
      <c r="C592" s="4">
        <f t="shared" si="9"/>
        <v>29206.2</v>
      </c>
    </row>
    <row r="593" spans="1:3" x14ac:dyDescent="0.4">
      <c r="A593" s="1">
        <v>44422</v>
      </c>
      <c r="B593" s="2">
        <v>27470</v>
      </c>
      <c r="C593" s="4">
        <f t="shared" si="9"/>
        <v>29166.400000000001</v>
      </c>
    </row>
    <row r="594" spans="1:3" x14ac:dyDescent="0.4">
      <c r="A594" s="1">
        <v>44423</v>
      </c>
      <c r="B594" s="2">
        <v>26460</v>
      </c>
      <c r="C594" s="4">
        <f t="shared" si="9"/>
        <v>29101</v>
      </c>
    </row>
    <row r="595" spans="1:3" x14ac:dyDescent="0.4">
      <c r="A595" s="1">
        <v>44424</v>
      </c>
      <c r="B595" s="2">
        <v>26950</v>
      </c>
      <c r="C595" s="4">
        <f t="shared" si="9"/>
        <v>29042.400000000001</v>
      </c>
    </row>
    <row r="596" spans="1:3" x14ac:dyDescent="0.4">
      <c r="A596" s="1">
        <v>44425</v>
      </c>
      <c r="B596" s="2">
        <v>26060</v>
      </c>
      <c r="C596" s="4">
        <f t="shared" si="9"/>
        <v>28973.599999999999</v>
      </c>
    </row>
    <row r="597" spans="1:3" x14ac:dyDescent="0.4">
      <c r="A597" s="1">
        <v>44426</v>
      </c>
      <c r="B597" s="2">
        <v>25540</v>
      </c>
      <c r="C597" s="4">
        <f t="shared" si="9"/>
        <v>28884</v>
      </c>
    </row>
    <row r="598" spans="1:3" x14ac:dyDescent="0.4">
      <c r="A598" s="1">
        <v>44427</v>
      </c>
      <c r="B598" s="2">
        <v>26110</v>
      </c>
      <c r="C598" s="4">
        <f t="shared" si="9"/>
        <v>28814.400000000001</v>
      </c>
    </row>
    <row r="599" spans="1:3" x14ac:dyDescent="0.4">
      <c r="A599" s="1">
        <v>44428</v>
      </c>
      <c r="B599" s="2">
        <v>26150</v>
      </c>
      <c r="C599" s="4">
        <f t="shared" si="9"/>
        <v>28757.599999999999</v>
      </c>
    </row>
    <row r="600" spans="1:3" x14ac:dyDescent="0.4">
      <c r="A600" s="1">
        <v>44429</v>
      </c>
      <c r="B600" s="2">
        <v>26680</v>
      </c>
      <c r="C600" s="4">
        <f t="shared" si="9"/>
        <v>28733.4</v>
      </c>
    </row>
    <row r="601" spans="1:3" x14ac:dyDescent="0.4">
      <c r="A601" s="1">
        <v>44430</v>
      </c>
      <c r="B601" s="2">
        <v>25410</v>
      </c>
      <c r="C601" s="4">
        <f t="shared" si="9"/>
        <v>28689.8</v>
      </c>
    </row>
    <row r="602" spans="1:3" x14ac:dyDescent="0.4">
      <c r="A602" s="1">
        <v>44431</v>
      </c>
      <c r="B602" s="2">
        <v>25310</v>
      </c>
      <c r="C602" s="4">
        <f t="shared" si="9"/>
        <v>28619</v>
      </c>
    </row>
    <row r="603" spans="1:3" x14ac:dyDescent="0.4">
      <c r="A603" s="1">
        <v>44432</v>
      </c>
      <c r="B603" s="2">
        <v>25260</v>
      </c>
      <c r="C603" s="4">
        <f t="shared" si="9"/>
        <v>28553</v>
      </c>
    </row>
    <row r="604" spans="1:3" x14ac:dyDescent="0.4">
      <c r="A604" s="1">
        <v>44433</v>
      </c>
      <c r="B604" s="2">
        <v>26070</v>
      </c>
      <c r="C604" s="4">
        <f t="shared" si="9"/>
        <v>28514.2</v>
      </c>
    </row>
    <row r="605" spans="1:3" x14ac:dyDescent="0.4">
      <c r="A605" s="1">
        <v>44434</v>
      </c>
      <c r="B605" s="2">
        <v>25960</v>
      </c>
      <c r="C605" s="4">
        <f t="shared" si="9"/>
        <v>28480.6</v>
      </c>
    </row>
    <row r="606" spans="1:3" x14ac:dyDescent="0.4">
      <c r="A606" s="1">
        <v>44435</v>
      </c>
      <c r="B606" s="2">
        <v>26250</v>
      </c>
      <c r="C606" s="4">
        <f t="shared" si="9"/>
        <v>28431.200000000001</v>
      </c>
    </row>
    <row r="607" spans="1:3" x14ac:dyDescent="0.4">
      <c r="A607" s="1">
        <v>44436</v>
      </c>
      <c r="B607" s="2">
        <v>26590</v>
      </c>
      <c r="C607" s="4">
        <f t="shared" si="9"/>
        <v>28374.2</v>
      </c>
    </row>
    <row r="608" spans="1:3" x14ac:dyDescent="0.4">
      <c r="A608" s="1">
        <v>44437</v>
      </c>
      <c r="B608" s="2">
        <v>27320</v>
      </c>
      <c r="C608" s="4">
        <f t="shared" si="9"/>
        <v>28330.2</v>
      </c>
    </row>
    <row r="609" spans="1:3" x14ac:dyDescent="0.4">
      <c r="A609" s="1">
        <v>44438</v>
      </c>
      <c r="B609" s="2">
        <v>27190</v>
      </c>
      <c r="C609" s="4">
        <f t="shared" si="9"/>
        <v>28273.200000000001</v>
      </c>
    </row>
    <row r="610" spans="1:3" x14ac:dyDescent="0.4">
      <c r="A610" s="1">
        <v>44439</v>
      </c>
      <c r="B610" s="2">
        <v>27240</v>
      </c>
      <c r="C610" s="4">
        <f t="shared" si="9"/>
        <v>28219.599999999999</v>
      </c>
    </row>
    <row r="611" spans="1:3" x14ac:dyDescent="0.4">
      <c r="A611" s="1">
        <v>44440</v>
      </c>
      <c r="B611" s="2">
        <v>27460</v>
      </c>
      <c r="C611" s="4">
        <f t="shared" si="9"/>
        <v>28160.6</v>
      </c>
    </row>
    <row r="612" spans="1:3" x14ac:dyDescent="0.4">
      <c r="A612" s="1">
        <v>44441</v>
      </c>
      <c r="B612" s="2">
        <v>27000</v>
      </c>
      <c r="C612" s="4">
        <f t="shared" si="9"/>
        <v>28101.599999999999</v>
      </c>
    </row>
    <row r="613" spans="1:3" x14ac:dyDescent="0.4">
      <c r="A613" s="1">
        <v>44442</v>
      </c>
      <c r="B613" s="2">
        <v>26880</v>
      </c>
      <c r="C613" s="4">
        <f t="shared" si="9"/>
        <v>28031</v>
      </c>
    </row>
    <row r="614" spans="1:3" x14ac:dyDescent="0.4">
      <c r="A614" s="1">
        <v>44443</v>
      </c>
      <c r="B614" s="2">
        <v>27250</v>
      </c>
      <c r="C614" s="4">
        <f t="shared" si="9"/>
        <v>27968.6</v>
      </c>
    </row>
    <row r="615" spans="1:3" x14ac:dyDescent="0.4">
      <c r="A615" s="1">
        <v>44444</v>
      </c>
      <c r="B615" s="2">
        <v>27040</v>
      </c>
      <c r="C615" s="4">
        <f t="shared" si="9"/>
        <v>27888</v>
      </c>
    </row>
    <row r="616" spans="1:3" x14ac:dyDescent="0.4">
      <c r="A616" s="1">
        <v>44445</v>
      </c>
      <c r="B616" s="2">
        <v>26480</v>
      </c>
      <c r="C616" s="4">
        <f t="shared" si="9"/>
        <v>27786.799999999999</v>
      </c>
    </row>
    <row r="617" spans="1:3" x14ac:dyDescent="0.4">
      <c r="A617" s="1">
        <v>44446</v>
      </c>
      <c r="B617" s="2">
        <v>25300</v>
      </c>
      <c r="C617" s="4">
        <f t="shared" si="9"/>
        <v>27665</v>
      </c>
    </row>
    <row r="618" spans="1:3" x14ac:dyDescent="0.4">
      <c r="A618" s="1">
        <v>44447</v>
      </c>
      <c r="B618" s="2">
        <v>24230</v>
      </c>
      <c r="C618" s="4">
        <f t="shared" si="9"/>
        <v>27533</v>
      </c>
    </row>
    <row r="619" spans="1:3" x14ac:dyDescent="0.4">
      <c r="A619" s="1">
        <v>44448</v>
      </c>
      <c r="B619" s="2">
        <v>24450</v>
      </c>
      <c r="C619" s="4">
        <f t="shared" si="9"/>
        <v>27403.200000000001</v>
      </c>
    </row>
    <row r="620" spans="1:3" x14ac:dyDescent="0.4">
      <c r="A620" s="1">
        <v>44449</v>
      </c>
      <c r="B620" s="2">
        <v>25180</v>
      </c>
      <c r="C620" s="4">
        <f t="shared" si="9"/>
        <v>27276.799999999999</v>
      </c>
    </row>
    <row r="621" spans="1:3" x14ac:dyDescent="0.4">
      <c r="A621" s="1">
        <v>44450</v>
      </c>
      <c r="B621" s="2">
        <v>24500</v>
      </c>
      <c r="C621" s="4">
        <f t="shared" si="9"/>
        <v>27145</v>
      </c>
    </row>
    <row r="622" spans="1:3" x14ac:dyDescent="0.4">
      <c r="A622" s="1">
        <v>44451</v>
      </c>
      <c r="B622" s="2">
        <v>24770</v>
      </c>
      <c r="C622" s="4">
        <f t="shared" si="9"/>
        <v>27041.4</v>
      </c>
    </row>
    <row r="623" spans="1:3" x14ac:dyDescent="0.4">
      <c r="A623" s="1">
        <v>44452</v>
      </c>
      <c r="B623" s="2">
        <v>25370</v>
      </c>
      <c r="C623" s="4">
        <f t="shared" si="9"/>
        <v>26946</v>
      </c>
    </row>
    <row r="624" spans="1:3" x14ac:dyDescent="0.4">
      <c r="A624" s="1">
        <v>44453</v>
      </c>
      <c r="B624" s="2">
        <v>25310</v>
      </c>
      <c r="C624" s="4">
        <f t="shared" si="9"/>
        <v>26858.2</v>
      </c>
    </row>
    <row r="625" spans="1:3" x14ac:dyDescent="0.4">
      <c r="A625" s="1">
        <v>44454</v>
      </c>
      <c r="B625" s="2">
        <v>25890</v>
      </c>
      <c r="C625" s="4">
        <f t="shared" si="9"/>
        <v>26805.4</v>
      </c>
    </row>
    <row r="626" spans="1:3" x14ac:dyDescent="0.4">
      <c r="A626" s="1">
        <v>44455</v>
      </c>
      <c r="B626" s="2">
        <v>26770</v>
      </c>
      <c r="C626" s="4">
        <f t="shared" si="9"/>
        <v>26776.6</v>
      </c>
    </row>
    <row r="627" spans="1:3" x14ac:dyDescent="0.4">
      <c r="A627" s="1">
        <v>44456</v>
      </c>
      <c r="B627" s="2">
        <v>26490</v>
      </c>
      <c r="C627" s="4">
        <f t="shared" si="9"/>
        <v>26731.200000000001</v>
      </c>
    </row>
    <row r="628" spans="1:3" x14ac:dyDescent="0.4">
      <c r="A628" s="1">
        <v>44457</v>
      </c>
      <c r="B628" s="2">
        <v>25650</v>
      </c>
      <c r="C628" s="4">
        <f t="shared" si="9"/>
        <v>26684.6</v>
      </c>
    </row>
    <row r="629" spans="1:3" x14ac:dyDescent="0.4">
      <c r="A629" s="1">
        <v>44458</v>
      </c>
      <c r="B629" s="2">
        <v>26030</v>
      </c>
      <c r="C629" s="4">
        <f t="shared" si="9"/>
        <v>26644.2</v>
      </c>
    </row>
    <row r="630" spans="1:3" x14ac:dyDescent="0.4">
      <c r="A630" s="1">
        <v>44459</v>
      </c>
      <c r="B630" s="2">
        <v>25680</v>
      </c>
      <c r="C630" s="4">
        <f t="shared" si="9"/>
        <v>26587.200000000001</v>
      </c>
    </row>
    <row r="631" spans="1:3" x14ac:dyDescent="0.4">
      <c r="A631" s="1">
        <v>44460</v>
      </c>
      <c r="B631" s="2">
        <v>25960</v>
      </c>
      <c r="C631" s="4">
        <f t="shared" si="9"/>
        <v>26533.599999999999</v>
      </c>
    </row>
    <row r="632" spans="1:3" x14ac:dyDescent="0.4">
      <c r="A632" s="1">
        <v>44461</v>
      </c>
      <c r="B632" s="2">
        <v>26290</v>
      </c>
      <c r="C632" s="4">
        <f t="shared" si="9"/>
        <v>26497.8</v>
      </c>
    </row>
    <row r="633" spans="1:3" x14ac:dyDescent="0.4">
      <c r="A633" s="1">
        <v>44462</v>
      </c>
      <c r="B633" s="2">
        <v>26620</v>
      </c>
      <c r="C633" s="4">
        <f t="shared" si="9"/>
        <v>26482.2</v>
      </c>
    </row>
    <row r="634" spans="1:3" x14ac:dyDescent="0.4">
      <c r="A634" s="1">
        <v>44463</v>
      </c>
      <c r="B634" s="2">
        <v>26840</v>
      </c>
      <c r="C634" s="4">
        <f t="shared" si="9"/>
        <v>26457.599999999999</v>
      </c>
    </row>
    <row r="635" spans="1:3" x14ac:dyDescent="0.4">
      <c r="A635" s="1">
        <v>44464</v>
      </c>
      <c r="B635" s="2">
        <v>26770</v>
      </c>
      <c r="C635" s="4">
        <f t="shared" si="9"/>
        <v>26452.6</v>
      </c>
    </row>
    <row r="636" spans="1:3" x14ac:dyDescent="0.4">
      <c r="A636" s="1">
        <v>44465</v>
      </c>
      <c r="B636" s="2">
        <v>26450</v>
      </c>
      <c r="C636" s="4">
        <f t="shared" si="9"/>
        <v>26415.200000000001</v>
      </c>
    </row>
    <row r="637" spans="1:3" x14ac:dyDescent="0.4">
      <c r="A637" s="1">
        <v>44466</v>
      </c>
      <c r="B637" s="2">
        <v>25370</v>
      </c>
      <c r="C637" s="4">
        <f t="shared" si="9"/>
        <v>26343.4</v>
      </c>
    </row>
    <row r="638" spans="1:3" x14ac:dyDescent="0.4">
      <c r="A638" s="1">
        <v>44467</v>
      </c>
      <c r="B638" s="2">
        <v>25270</v>
      </c>
      <c r="C638" s="4">
        <f t="shared" si="9"/>
        <v>26293.8</v>
      </c>
    </row>
    <row r="639" spans="1:3" x14ac:dyDescent="0.4">
      <c r="A639" s="1">
        <v>44468</v>
      </c>
      <c r="B639" s="2">
        <v>25410</v>
      </c>
      <c r="C639" s="4">
        <f t="shared" si="9"/>
        <v>26233</v>
      </c>
    </row>
    <row r="640" spans="1:3" x14ac:dyDescent="0.4">
      <c r="A640" s="1">
        <v>44469</v>
      </c>
      <c r="B640" s="2">
        <v>25670</v>
      </c>
      <c r="C640" s="4">
        <f t="shared" si="9"/>
        <v>26182.799999999999</v>
      </c>
    </row>
    <row r="641" spans="1:3" x14ac:dyDescent="0.4">
      <c r="A641" s="1">
        <v>44470</v>
      </c>
      <c r="B641" s="2">
        <v>25430</v>
      </c>
      <c r="C641" s="4">
        <f t="shared" si="9"/>
        <v>26111.4</v>
      </c>
    </row>
    <row r="642" spans="1:3" x14ac:dyDescent="0.4">
      <c r="A642" s="1">
        <v>44471</v>
      </c>
      <c r="B642" s="2">
        <v>25950</v>
      </c>
      <c r="C642" s="4">
        <f t="shared" si="9"/>
        <v>26075.599999999999</v>
      </c>
    </row>
    <row r="643" spans="1:3" x14ac:dyDescent="0.4">
      <c r="A643" s="1">
        <v>44472</v>
      </c>
      <c r="B643" s="2">
        <v>26230</v>
      </c>
      <c r="C643" s="4">
        <f t="shared" ref="C643:C706" si="10">AVERAGEIFS(B:B,A:A,"&lt;="&amp;A643,A:A,"&gt;"&amp;(A643-$G$1))</f>
        <v>26050.799999999999</v>
      </c>
    </row>
    <row r="644" spans="1:3" x14ac:dyDescent="0.4">
      <c r="A644" s="1">
        <v>44473</v>
      </c>
      <c r="B644" s="2">
        <v>26480</v>
      </c>
      <c r="C644" s="4">
        <f t="shared" si="10"/>
        <v>26051.200000000001</v>
      </c>
    </row>
    <row r="645" spans="1:3" x14ac:dyDescent="0.4">
      <c r="A645" s="1">
        <v>44474</v>
      </c>
      <c r="B645" s="2">
        <v>26040</v>
      </c>
      <c r="C645" s="4">
        <f t="shared" si="10"/>
        <v>26033</v>
      </c>
    </row>
    <row r="646" spans="1:3" x14ac:dyDescent="0.4">
      <c r="A646" s="1">
        <v>44475</v>
      </c>
      <c r="B646" s="2">
        <v>25880</v>
      </c>
      <c r="C646" s="4">
        <f t="shared" si="10"/>
        <v>26029.4</v>
      </c>
    </row>
    <row r="647" spans="1:3" x14ac:dyDescent="0.4">
      <c r="A647" s="1">
        <v>44476</v>
      </c>
      <c r="B647" s="2">
        <v>25190</v>
      </c>
      <c r="C647" s="4">
        <f t="shared" si="10"/>
        <v>26022.400000000001</v>
      </c>
    </row>
    <row r="648" spans="1:3" x14ac:dyDescent="0.4">
      <c r="A648" s="1">
        <v>44477</v>
      </c>
      <c r="B648" s="2">
        <v>26870</v>
      </c>
      <c r="C648" s="4">
        <f t="shared" si="10"/>
        <v>26037.599999999999</v>
      </c>
    </row>
    <row r="649" spans="1:3" x14ac:dyDescent="0.4">
      <c r="A649" s="1">
        <v>44478</v>
      </c>
      <c r="B649" s="2">
        <v>27640</v>
      </c>
      <c r="C649" s="4">
        <f t="shared" si="10"/>
        <v>26067.4</v>
      </c>
    </row>
    <row r="650" spans="1:3" x14ac:dyDescent="0.4">
      <c r="A650" s="1">
        <v>44479</v>
      </c>
      <c r="B650" s="2">
        <v>28070</v>
      </c>
      <c r="C650" s="4">
        <f t="shared" si="10"/>
        <v>26095.200000000001</v>
      </c>
    </row>
    <row r="651" spans="1:3" x14ac:dyDescent="0.4">
      <c r="A651" s="1">
        <v>44480</v>
      </c>
      <c r="B651" s="2">
        <v>27800</v>
      </c>
      <c r="C651" s="4">
        <f t="shared" si="10"/>
        <v>26143</v>
      </c>
    </row>
    <row r="652" spans="1:3" x14ac:dyDescent="0.4">
      <c r="A652" s="1">
        <v>44481</v>
      </c>
      <c r="B652" s="2">
        <v>27480</v>
      </c>
      <c r="C652" s="4">
        <f t="shared" si="10"/>
        <v>26186.400000000001</v>
      </c>
    </row>
    <row r="653" spans="1:3" x14ac:dyDescent="0.4">
      <c r="A653" s="1">
        <v>44482</v>
      </c>
      <c r="B653" s="2">
        <v>28250</v>
      </c>
      <c r="C653" s="4">
        <f t="shared" si="10"/>
        <v>26246.2</v>
      </c>
    </row>
    <row r="654" spans="1:3" x14ac:dyDescent="0.4">
      <c r="A654" s="1">
        <v>44483</v>
      </c>
      <c r="B654" s="2">
        <v>28370</v>
      </c>
      <c r="C654" s="4">
        <f t="shared" si="10"/>
        <v>26292.2</v>
      </c>
    </row>
    <row r="655" spans="1:3" x14ac:dyDescent="0.4">
      <c r="A655" s="1">
        <v>44484</v>
      </c>
      <c r="B655" s="2">
        <v>28290</v>
      </c>
      <c r="C655" s="4">
        <f t="shared" si="10"/>
        <v>26338.799999999999</v>
      </c>
    </row>
    <row r="656" spans="1:3" x14ac:dyDescent="0.4">
      <c r="A656" s="1">
        <v>44485</v>
      </c>
      <c r="B656" s="2">
        <v>28030</v>
      </c>
      <c r="C656" s="4">
        <f t="shared" si="10"/>
        <v>26374.400000000001</v>
      </c>
    </row>
    <row r="657" spans="1:3" x14ac:dyDescent="0.4">
      <c r="A657" s="1">
        <v>44486</v>
      </c>
      <c r="B657" s="2">
        <v>28230</v>
      </c>
      <c r="C657" s="4">
        <f t="shared" si="10"/>
        <v>26407.200000000001</v>
      </c>
    </row>
    <row r="658" spans="1:3" x14ac:dyDescent="0.4">
      <c r="A658" s="1">
        <v>44487</v>
      </c>
      <c r="B658" s="2">
        <v>28920</v>
      </c>
      <c r="C658" s="4">
        <f t="shared" si="10"/>
        <v>26439.200000000001</v>
      </c>
    </row>
    <row r="659" spans="1:3" x14ac:dyDescent="0.4">
      <c r="A659" s="1">
        <v>44488</v>
      </c>
      <c r="B659" s="2">
        <v>28700</v>
      </c>
      <c r="C659" s="4">
        <f t="shared" si="10"/>
        <v>26469.4</v>
      </c>
    </row>
    <row r="660" spans="1:3" x14ac:dyDescent="0.4">
      <c r="A660" s="1">
        <v>44489</v>
      </c>
      <c r="B660" s="2">
        <v>29190</v>
      </c>
      <c r="C660" s="4">
        <f t="shared" si="10"/>
        <v>26508.400000000001</v>
      </c>
    </row>
    <row r="661" spans="1:3" x14ac:dyDescent="0.4">
      <c r="A661" s="1">
        <v>44490</v>
      </c>
      <c r="B661" s="2">
        <v>29350</v>
      </c>
      <c r="C661" s="4">
        <f t="shared" si="10"/>
        <v>26546.2</v>
      </c>
    </row>
    <row r="662" spans="1:3" x14ac:dyDescent="0.4">
      <c r="A662" s="1">
        <v>44491</v>
      </c>
      <c r="B662" s="2">
        <v>29270</v>
      </c>
      <c r="C662" s="4">
        <f t="shared" si="10"/>
        <v>26591.599999999999</v>
      </c>
    </row>
    <row r="663" spans="1:3" x14ac:dyDescent="0.4">
      <c r="A663" s="1">
        <v>44492</v>
      </c>
      <c r="B663" s="2">
        <v>29130</v>
      </c>
      <c r="C663" s="4">
        <f t="shared" si="10"/>
        <v>26636.6</v>
      </c>
    </row>
    <row r="664" spans="1:3" x14ac:dyDescent="0.4">
      <c r="A664" s="1">
        <v>44493</v>
      </c>
      <c r="B664" s="2">
        <v>29020</v>
      </c>
      <c r="C664" s="4">
        <f t="shared" si="10"/>
        <v>26672</v>
      </c>
    </row>
    <row r="665" spans="1:3" x14ac:dyDescent="0.4">
      <c r="A665" s="1">
        <v>44494</v>
      </c>
      <c r="B665" s="2">
        <v>28620</v>
      </c>
      <c r="C665" s="4">
        <f t="shared" si="10"/>
        <v>26703.599999999999</v>
      </c>
    </row>
    <row r="666" spans="1:3" x14ac:dyDescent="0.4">
      <c r="A666" s="1">
        <v>44495</v>
      </c>
      <c r="B666" s="2">
        <v>27780</v>
      </c>
      <c r="C666" s="4">
        <f t="shared" si="10"/>
        <v>26729.599999999999</v>
      </c>
    </row>
    <row r="667" spans="1:3" x14ac:dyDescent="0.4">
      <c r="A667" s="1">
        <v>44496</v>
      </c>
      <c r="B667" s="2">
        <v>27640</v>
      </c>
      <c r="C667" s="4">
        <f t="shared" si="10"/>
        <v>26776.400000000001</v>
      </c>
    </row>
    <row r="668" spans="1:3" x14ac:dyDescent="0.4">
      <c r="A668" s="1">
        <v>44497</v>
      </c>
      <c r="B668" s="2">
        <v>27580</v>
      </c>
      <c r="C668" s="4">
        <f t="shared" si="10"/>
        <v>26843.4</v>
      </c>
    </row>
    <row r="669" spans="1:3" x14ac:dyDescent="0.4">
      <c r="A669" s="1">
        <v>44498</v>
      </c>
      <c r="B669" s="2">
        <v>27890</v>
      </c>
      <c r="C669" s="4">
        <f t="shared" si="10"/>
        <v>26912.2</v>
      </c>
    </row>
    <row r="670" spans="1:3" x14ac:dyDescent="0.4">
      <c r="A670" s="1">
        <v>44499</v>
      </c>
      <c r="B670" s="2">
        <v>26810</v>
      </c>
      <c r="C670" s="4">
        <f t="shared" si="10"/>
        <v>26944.799999999999</v>
      </c>
    </row>
    <row r="671" spans="1:3" x14ac:dyDescent="0.4">
      <c r="A671" s="1">
        <v>44500</v>
      </c>
      <c r="B671" s="2">
        <v>26520</v>
      </c>
      <c r="C671" s="4">
        <f t="shared" si="10"/>
        <v>26985.200000000001</v>
      </c>
    </row>
    <row r="672" spans="1:3" x14ac:dyDescent="0.4">
      <c r="A672" s="1">
        <v>44501</v>
      </c>
      <c r="B672" s="2">
        <v>26300</v>
      </c>
      <c r="C672" s="4">
        <f t="shared" si="10"/>
        <v>27015.8</v>
      </c>
    </row>
    <row r="673" spans="1:3" x14ac:dyDescent="0.4">
      <c r="A673" s="1">
        <v>44502</v>
      </c>
      <c r="B673" s="2">
        <v>26150</v>
      </c>
      <c r="C673" s="4">
        <f t="shared" si="10"/>
        <v>27031.4</v>
      </c>
    </row>
    <row r="674" spans="1:3" x14ac:dyDescent="0.4">
      <c r="A674" s="1">
        <v>44503</v>
      </c>
      <c r="B674" s="2">
        <v>26040</v>
      </c>
      <c r="C674" s="4">
        <f t="shared" si="10"/>
        <v>27046</v>
      </c>
    </row>
    <row r="675" spans="1:3" x14ac:dyDescent="0.4">
      <c r="A675" s="1">
        <v>44504</v>
      </c>
      <c r="B675" s="2">
        <v>25610</v>
      </c>
      <c r="C675" s="4">
        <f t="shared" si="10"/>
        <v>27040.400000000001</v>
      </c>
    </row>
    <row r="676" spans="1:3" x14ac:dyDescent="0.4">
      <c r="A676" s="1">
        <v>44505</v>
      </c>
      <c r="B676" s="2">
        <v>25330</v>
      </c>
      <c r="C676" s="4">
        <f t="shared" si="10"/>
        <v>27011.599999999999</v>
      </c>
    </row>
    <row r="677" spans="1:3" x14ac:dyDescent="0.4">
      <c r="A677" s="1">
        <v>44506</v>
      </c>
      <c r="B677" s="2">
        <v>25810</v>
      </c>
      <c r="C677" s="4">
        <f t="shared" si="10"/>
        <v>26998</v>
      </c>
    </row>
    <row r="678" spans="1:3" x14ac:dyDescent="0.4">
      <c r="A678" s="1">
        <v>44507</v>
      </c>
      <c r="B678" s="2">
        <v>25850</v>
      </c>
      <c r="C678" s="4">
        <f t="shared" si="10"/>
        <v>27002</v>
      </c>
    </row>
    <row r="679" spans="1:3" x14ac:dyDescent="0.4">
      <c r="A679" s="1">
        <v>44508</v>
      </c>
      <c r="B679" s="2">
        <v>26450</v>
      </c>
      <c r="C679" s="4">
        <f t="shared" si="10"/>
        <v>27010.400000000001</v>
      </c>
    </row>
    <row r="680" spans="1:3" x14ac:dyDescent="0.4">
      <c r="A680" s="1">
        <v>44509</v>
      </c>
      <c r="B680" s="2">
        <v>26670</v>
      </c>
      <c r="C680" s="4">
        <f t="shared" si="10"/>
        <v>27030.2</v>
      </c>
    </row>
    <row r="681" spans="1:3" x14ac:dyDescent="0.4">
      <c r="A681" s="1">
        <v>44510</v>
      </c>
      <c r="B681" s="2">
        <v>25200</v>
      </c>
      <c r="C681" s="4">
        <f t="shared" si="10"/>
        <v>27015</v>
      </c>
    </row>
    <row r="682" spans="1:3" x14ac:dyDescent="0.4">
      <c r="A682" s="1">
        <v>44511</v>
      </c>
      <c r="B682" s="2">
        <v>25220</v>
      </c>
      <c r="C682" s="4">
        <f t="shared" si="10"/>
        <v>26993.599999999999</v>
      </c>
    </row>
    <row r="683" spans="1:3" x14ac:dyDescent="0.4">
      <c r="A683" s="1">
        <v>44512</v>
      </c>
      <c r="B683" s="2">
        <v>24540</v>
      </c>
      <c r="C683" s="4">
        <f t="shared" si="10"/>
        <v>26952</v>
      </c>
    </row>
    <row r="684" spans="1:3" x14ac:dyDescent="0.4">
      <c r="A684" s="1">
        <v>44513</v>
      </c>
      <c r="B684" s="2">
        <v>24470</v>
      </c>
      <c r="C684" s="4">
        <f t="shared" si="10"/>
        <v>26904.6</v>
      </c>
    </row>
    <row r="685" spans="1:3" x14ac:dyDescent="0.4">
      <c r="A685" s="1">
        <v>44514</v>
      </c>
      <c r="B685" s="2">
        <v>24450</v>
      </c>
      <c r="C685" s="4">
        <f t="shared" si="10"/>
        <v>26858.2</v>
      </c>
    </row>
    <row r="686" spans="1:3" x14ac:dyDescent="0.4">
      <c r="A686" s="1">
        <v>44515</v>
      </c>
      <c r="B686" s="2">
        <v>24250</v>
      </c>
      <c r="C686" s="4">
        <f t="shared" si="10"/>
        <v>26814.2</v>
      </c>
    </row>
    <row r="687" spans="1:3" x14ac:dyDescent="0.4">
      <c r="A687" s="1">
        <v>44516</v>
      </c>
      <c r="B687" s="2">
        <v>23900</v>
      </c>
      <c r="C687" s="4">
        <f t="shared" si="10"/>
        <v>26784.799999999999</v>
      </c>
    </row>
    <row r="688" spans="1:3" x14ac:dyDescent="0.4">
      <c r="A688" s="1">
        <v>44517</v>
      </c>
      <c r="B688" s="2">
        <v>24100</v>
      </c>
      <c r="C688" s="4">
        <f t="shared" si="10"/>
        <v>26761.4</v>
      </c>
    </row>
    <row r="689" spans="1:3" x14ac:dyDescent="0.4">
      <c r="A689" s="1">
        <v>44518</v>
      </c>
      <c r="B689" s="2">
        <v>23790</v>
      </c>
      <c r="C689" s="4">
        <f t="shared" si="10"/>
        <v>26729</v>
      </c>
    </row>
    <row r="690" spans="1:3" x14ac:dyDescent="0.4">
      <c r="A690" s="1">
        <v>44519</v>
      </c>
      <c r="B690" s="2">
        <v>23750</v>
      </c>
      <c r="C690" s="4">
        <f t="shared" si="10"/>
        <v>26690.6</v>
      </c>
    </row>
    <row r="691" spans="1:3" x14ac:dyDescent="0.4">
      <c r="A691" s="1">
        <v>44520</v>
      </c>
      <c r="B691" s="2">
        <v>23640</v>
      </c>
      <c r="C691" s="4">
        <f t="shared" si="10"/>
        <v>26654.799999999999</v>
      </c>
    </row>
    <row r="692" spans="1:3" x14ac:dyDescent="0.4">
      <c r="A692" s="1">
        <v>44521</v>
      </c>
      <c r="B692" s="2">
        <v>24110</v>
      </c>
      <c r="C692" s="4">
        <f t="shared" si="10"/>
        <v>26618</v>
      </c>
    </row>
    <row r="693" spans="1:3" x14ac:dyDescent="0.4">
      <c r="A693" s="1">
        <v>44522</v>
      </c>
      <c r="B693" s="2">
        <v>23750</v>
      </c>
      <c r="C693" s="4">
        <f t="shared" si="10"/>
        <v>26568.400000000001</v>
      </c>
    </row>
    <row r="694" spans="1:3" x14ac:dyDescent="0.4">
      <c r="A694" s="1">
        <v>44523</v>
      </c>
      <c r="B694" s="2">
        <v>23290</v>
      </c>
      <c r="C694" s="4">
        <f t="shared" si="10"/>
        <v>26504.6</v>
      </c>
    </row>
    <row r="695" spans="1:3" x14ac:dyDescent="0.4">
      <c r="A695" s="1">
        <v>44524</v>
      </c>
      <c r="B695" s="2">
        <v>24070</v>
      </c>
      <c r="C695" s="4">
        <f t="shared" si="10"/>
        <v>26465.200000000001</v>
      </c>
    </row>
    <row r="696" spans="1:3" x14ac:dyDescent="0.4">
      <c r="A696" s="1">
        <v>44525</v>
      </c>
      <c r="B696" s="2">
        <v>24890</v>
      </c>
      <c r="C696" s="4">
        <f t="shared" si="10"/>
        <v>26445.4</v>
      </c>
    </row>
    <row r="697" spans="1:3" x14ac:dyDescent="0.4">
      <c r="A697" s="1">
        <v>44526</v>
      </c>
      <c r="B697" s="2">
        <v>24920</v>
      </c>
      <c r="C697" s="4">
        <f t="shared" si="10"/>
        <v>26440</v>
      </c>
    </row>
    <row r="698" spans="1:3" x14ac:dyDescent="0.4">
      <c r="A698" s="1">
        <v>44527</v>
      </c>
      <c r="B698" s="2">
        <v>24680</v>
      </c>
      <c r="C698" s="4">
        <f t="shared" si="10"/>
        <v>26396.2</v>
      </c>
    </row>
    <row r="699" spans="1:3" x14ac:dyDescent="0.4">
      <c r="A699" s="1">
        <v>44528</v>
      </c>
      <c r="B699" s="2">
        <v>23420</v>
      </c>
      <c r="C699" s="4">
        <f t="shared" si="10"/>
        <v>26311.8</v>
      </c>
    </row>
    <row r="700" spans="1:3" x14ac:dyDescent="0.4">
      <c r="A700" s="1">
        <v>44529</v>
      </c>
      <c r="B700" s="2">
        <v>22930</v>
      </c>
      <c r="C700" s="4">
        <f t="shared" si="10"/>
        <v>26209</v>
      </c>
    </row>
    <row r="701" spans="1:3" x14ac:dyDescent="0.4">
      <c r="A701" s="1">
        <v>44530</v>
      </c>
      <c r="B701" s="2">
        <v>22540</v>
      </c>
      <c r="C701" s="4">
        <f t="shared" si="10"/>
        <v>26103.8</v>
      </c>
    </row>
    <row r="702" spans="1:3" x14ac:dyDescent="0.4">
      <c r="A702" s="1">
        <v>44531</v>
      </c>
      <c r="B702" s="2">
        <v>22580</v>
      </c>
      <c r="C702" s="4">
        <f t="shared" si="10"/>
        <v>26005.8</v>
      </c>
    </row>
    <row r="703" spans="1:3" x14ac:dyDescent="0.4">
      <c r="A703" s="1">
        <v>44532</v>
      </c>
      <c r="B703" s="2">
        <v>23420</v>
      </c>
      <c r="C703" s="4">
        <f t="shared" si="10"/>
        <v>25909.200000000001</v>
      </c>
    </row>
    <row r="704" spans="1:3" x14ac:dyDescent="0.4">
      <c r="A704" s="1">
        <v>44533</v>
      </c>
      <c r="B704" s="2">
        <v>22860</v>
      </c>
      <c r="C704" s="4">
        <f t="shared" si="10"/>
        <v>25799</v>
      </c>
    </row>
    <row r="705" spans="1:3" x14ac:dyDescent="0.4">
      <c r="A705" s="1">
        <v>44534</v>
      </c>
      <c r="B705" s="2">
        <v>23750</v>
      </c>
      <c r="C705" s="4">
        <f t="shared" si="10"/>
        <v>25708.2</v>
      </c>
    </row>
    <row r="706" spans="1:3" x14ac:dyDescent="0.4">
      <c r="A706" s="1">
        <v>44535</v>
      </c>
      <c r="B706" s="2">
        <v>23850</v>
      </c>
      <c r="C706" s="4">
        <f t="shared" si="10"/>
        <v>25624.6</v>
      </c>
    </row>
    <row r="707" spans="1:3" x14ac:dyDescent="0.4">
      <c r="A707" s="1">
        <v>44536</v>
      </c>
      <c r="B707" s="2">
        <v>23650</v>
      </c>
      <c r="C707" s="4">
        <f t="shared" ref="C707:C732" si="11">AVERAGEIFS(B:B,A:A,"&lt;="&amp;A707,A:A,"&gt;"&amp;(A707-$G$1))</f>
        <v>25533</v>
      </c>
    </row>
    <row r="708" spans="1:3" x14ac:dyDescent="0.4">
      <c r="A708" s="1">
        <v>44537</v>
      </c>
      <c r="B708" s="2">
        <v>23620</v>
      </c>
      <c r="C708" s="4">
        <f t="shared" si="11"/>
        <v>25427</v>
      </c>
    </row>
    <row r="709" spans="1:3" x14ac:dyDescent="0.4">
      <c r="A709" s="1">
        <v>44538</v>
      </c>
      <c r="B709" s="2">
        <v>24210</v>
      </c>
      <c r="C709" s="4">
        <f t="shared" si="11"/>
        <v>25337.200000000001</v>
      </c>
    </row>
    <row r="710" spans="1:3" x14ac:dyDescent="0.4">
      <c r="A710" s="1">
        <v>44539</v>
      </c>
      <c r="B710" s="2">
        <v>24730</v>
      </c>
      <c r="C710" s="4">
        <f t="shared" si="11"/>
        <v>25248</v>
      </c>
    </row>
    <row r="711" spans="1:3" x14ac:dyDescent="0.4">
      <c r="A711" s="1">
        <v>44540</v>
      </c>
      <c r="B711" s="2">
        <v>25070</v>
      </c>
      <c r="C711" s="4">
        <f t="shared" si="11"/>
        <v>25162.400000000001</v>
      </c>
    </row>
    <row r="712" spans="1:3" x14ac:dyDescent="0.4">
      <c r="A712" s="1">
        <v>44541</v>
      </c>
      <c r="B712" s="2">
        <v>23130</v>
      </c>
      <c r="C712" s="4">
        <f t="shared" si="11"/>
        <v>25039.599999999999</v>
      </c>
    </row>
    <row r="713" spans="1:3" x14ac:dyDescent="0.4">
      <c r="A713" s="1">
        <v>44542</v>
      </c>
      <c r="B713" s="2">
        <v>22680</v>
      </c>
      <c r="C713" s="4">
        <f t="shared" si="11"/>
        <v>24910.6</v>
      </c>
    </row>
    <row r="714" spans="1:3" x14ac:dyDescent="0.4">
      <c r="A714" s="1">
        <v>44543</v>
      </c>
      <c r="B714" s="2">
        <v>23590</v>
      </c>
      <c r="C714" s="4">
        <f t="shared" si="11"/>
        <v>24802</v>
      </c>
    </row>
    <row r="715" spans="1:3" x14ac:dyDescent="0.4">
      <c r="A715" s="1">
        <v>44544</v>
      </c>
      <c r="B715" s="2">
        <v>23210</v>
      </c>
      <c r="C715" s="4">
        <f t="shared" si="11"/>
        <v>24693.8</v>
      </c>
    </row>
    <row r="716" spans="1:3" x14ac:dyDescent="0.4">
      <c r="A716" s="1">
        <v>44545</v>
      </c>
      <c r="B716" s="2">
        <v>22820</v>
      </c>
      <c r="C716" s="4">
        <f t="shared" si="11"/>
        <v>24594.6</v>
      </c>
    </row>
    <row r="717" spans="1:3" x14ac:dyDescent="0.4">
      <c r="A717" s="1">
        <v>44546</v>
      </c>
      <c r="B717" s="2">
        <v>22010</v>
      </c>
      <c r="C717" s="4">
        <f t="shared" si="11"/>
        <v>24482</v>
      </c>
    </row>
    <row r="718" spans="1:3" x14ac:dyDescent="0.4">
      <c r="A718" s="1">
        <v>44547</v>
      </c>
      <c r="B718" s="2">
        <v>21430</v>
      </c>
      <c r="C718" s="4">
        <f t="shared" si="11"/>
        <v>24359</v>
      </c>
    </row>
    <row r="719" spans="1:3" x14ac:dyDescent="0.4">
      <c r="A719" s="1">
        <v>44548</v>
      </c>
      <c r="B719" s="2">
        <v>22140</v>
      </c>
      <c r="C719" s="4">
        <f t="shared" si="11"/>
        <v>24244</v>
      </c>
    </row>
    <row r="720" spans="1:3" x14ac:dyDescent="0.4">
      <c r="A720" s="1">
        <v>44549</v>
      </c>
      <c r="B720" s="2">
        <v>22790</v>
      </c>
      <c r="C720" s="4">
        <f t="shared" si="11"/>
        <v>24163.599999999999</v>
      </c>
    </row>
    <row r="721" spans="1:3" x14ac:dyDescent="0.4">
      <c r="A721" s="1">
        <v>44550</v>
      </c>
      <c r="B721" s="2">
        <v>22890</v>
      </c>
      <c r="C721" s="4">
        <f t="shared" si="11"/>
        <v>24091</v>
      </c>
    </row>
    <row r="722" spans="1:3" x14ac:dyDescent="0.4">
      <c r="A722" s="1">
        <v>44551</v>
      </c>
      <c r="B722" s="2">
        <v>22450</v>
      </c>
      <c r="C722" s="4">
        <f t="shared" si="11"/>
        <v>24014</v>
      </c>
    </row>
    <row r="723" spans="1:3" x14ac:dyDescent="0.4">
      <c r="A723" s="1">
        <v>44552</v>
      </c>
      <c r="B723" s="2">
        <v>24300</v>
      </c>
      <c r="C723" s="4">
        <f t="shared" si="11"/>
        <v>23977</v>
      </c>
    </row>
    <row r="724" spans="1:3" x14ac:dyDescent="0.4">
      <c r="A724" s="1">
        <v>44553</v>
      </c>
      <c r="B724" s="2">
        <v>24710</v>
      </c>
      <c r="C724" s="4">
        <f t="shared" si="11"/>
        <v>23950.400000000001</v>
      </c>
    </row>
    <row r="725" spans="1:3" x14ac:dyDescent="0.4">
      <c r="A725" s="1">
        <v>44554</v>
      </c>
      <c r="B725" s="2">
        <v>24160</v>
      </c>
      <c r="C725" s="4">
        <f t="shared" si="11"/>
        <v>23921.4</v>
      </c>
    </row>
    <row r="726" spans="1:3" x14ac:dyDescent="0.4">
      <c r="A726" s="1">
        <v>44555</v>
      </c>
      <c r="B726" s="2">
        <v>24200</v>
      </c>
      <c r="C726" s="4">
        <f t="shared" si="11"/>
        <v>23898.799999999999</v>
      </c>
    </row>
    <row r="727" spans="1:3" x14ac:dyDescent="0.4">
      <c r="A727" s="1">
        <v>44556</v>
      </c>
      <c r="B727" s="2">
        <v>24170</v>
      </c>
      <c r="C727" s="4">
        <f t="shared" si="11"/>
        <v>23866</v>
      </c>
    </row>
    <row r="728" spans="1:3" x14ac:dyDescent="0.4">
      <c r="A728" s="1">
        <v>44557</v>
      </c>
      <c r="B728" s="2">
        <v>24170</v>
      </c>
      <c r="C728" s="4">
        <f t="shared" si="11"/>
        <v>23832.400000000001</v>
      </c>
    </row>
    <row r="729" spans="1:3" x14ac:dyDescent="0.4">
      <c r="A729" s="1">
        <v>44558</v>
      </c>
      <c r="B729" s="2">
        <v>24120</v>
      </c>
      <c r="C729" s="4">
        <f t="shared" si="11"/>
        <v>23785.8</v>
      </c>
    </row>
    <row r="730" spans="1:3" x14ac:dyDescent="0.4">
      <c r="A730" s="1">
        <v>44559</v>
      </c>
      <c r="B730" s="2">
        <v>24210</v>
      </c>
      <c r="C730" s="4">
        <f t="shared" si="11"/>
        <v>23736.6</v>
      </c>
    </row>
    <row r="731" spans="1:3" x14ac:dyDescent="0.4">
      <c r="A731" s="1">
        <v>44560</v>
      </c>
      <c r="B731" s="2">
        <v>24500</v>
      </c>
      <c r="C731" s="4">
        <f t="shared" si="11"/>
        <v>23722.6</v>
      </c>
    </row>
    <row r="732" spans="1:3" x14ac:dyDescent="0.4">
      <c r="A732" s="1">
        <v>44561</v>
      </c>
      <c r="B732" s="2">
        <v>24760</v>
      </c>
      <c r="C732" s="4">
        <f t="shared" si="11"/>
        <v>23713.4</v>
      </c>
    </row>
  </sheetData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6AFC4-FA78-41BD-9267-0BEF6322C616}">
  <dimension ref="A2:J735"/>
  <sheetViews>
    <sheetView workbookViewId="0">
      <selection activeCell="J6" sqref="J6"/>
    </sheetView>
  </sheetViews>
  <sheetFormatPr defaultRowHeight="14.6" x14ac:dyDescent="0.4"/>
  <cols>
    <col min="1" max="1" width="12.15234375" customWidth="1"/>
    <col min="2" max="2" width="13.07421875" customWidth="1"/>
    <col min="5" max="5" width="9.921875" bestFit="1" customWidth="1"/>
    <col min="8" max="8" width="9.765625" customWidth="1"/>
  </cols>
  <sheetData>
    <row r="2" spans="1:10" ht="18.45" x14ac:dyDescent="0.5">
      <c r="A2" s="8" t="s">
        <v>7</v>
      </c>
      <c r="E2" s="8" t="s">
        <v>8</v>
      </c>
    </row>
    <row r="4" spans="1:10" x14ac:dyDescent="0.4">
      <c r="A4" s="7" t="s">
        <v>0</v>
      </c>
      <c r="B4" s="7" t="s">
        <v>1</v>
      </c>
      <c r="E4" s="7" t="s">
        <v>0</v>
      </c>
      <c r="F4" t="s">
        <v>4</v>
      </c>
      <c r="G4" t="s">
        <v>5</v>
      </c>
      <c r="H4" t="s">
        <v>6</v>
      </c>
      <c r="I4" t="s">
        <v>9</v>
      </c>
      <c r="J4" t="s">
        <v>10</v>
      </c>
    </row>
    <row r="5" spans="1:10" x14ac:dyDescent="0.4">
      <c r="A5" s="1">
        <v>43831</v>
      </c>
      <c r="B5" s="2">
        <v>16060</v>
      </c>
      <c r="E5" s="1">
        <v>43831</v>
      </c>
      <c r="F5">
        <f>YEAR(Calendar[[#This Row],[Дата]])</f>
        <v>2020</v>
      </c>
      <c r="G5" t="str">
        <f>TEXT(Calendar[[#This Row],[Дата]],"МММ")</f>
        <v>янв</v>
      </c>
      <c r="H5" t="str">
        <f>"Q"&amp;ROUNDUP(MONTH(Calendar[[#This Row],[Дата]])/3,0)</f>
        <v>Q1</v>
      </c>
      <c r="I5">
        <f>MONTH(Calendar[[#This Row],[Дата]])</f>
        <v>1</v>
      </c>
      <c r="J5" t="str">
        <f>TEXT(Calendar[[#This Row],[Дата]],"ГГГГ-ММ")</f>
        <v>2020-01</v>
      </c>
    </row>
    <row r="6" spans="1:10" x14ac:dyDescent="0.4">
      <c r="A6" s="1">
        <v>43832</v>
      </c>
      <c r="B6" s="2">
        <v>15860</v>
      </c>
      <c r="E6" s="1">
        <v>43832</v>
      </c>
      <c r="F6">
        <f>YEAR(Calendar[[#This Row],[Дата]])</f>
        <v>2020</v>
      </c>
      <c r="G6" t="str">
        <f>TEXT(Calendar[[#This Row],[Дата]],"МММ")</f>
        <v>янв</v>
      </c>
      <c r="H6" t="str">
        <f>"Q"&amp;ROUNDUP(MONTH(Calendar[[#This Row],[Дата]])/3,0)</f>
        <v>Q1</v>
      </c>
      <c r="I6">
        <f>MONTH(Calendar[[#This Row],[Дата]])</f>
        <v>1</v>
      </c>
      <c r="J6" t="str">
        <f>TEXT(Calendar[[#This Row],[Дата]],"ГГГГ-ММ")</f>
        <v>2020-01</v>
      </c>
    </row>
    <row r="7" spans="1:10" x14ac:dyDescent="0.4">
      <c r="A7" s="1">
        <v>43833</v>
      </c>
      <c r="B7" s="2">
        <v>15900</v>
      </c>
      <c r="E7" s="1">
        <v>43833</v>
      </c>
      <c r="F7">
        <f>YEAR(Calendar[[#This Row],[Дата]])</f>
        <v>2020</v>
      </c>
      <c r="G7" t="str">
        <f>TEXT(Calendar[[#This Row],[Дата]],"МММ")</f>
        <v>янв</v>
      </c>
      <c r="H7" t="str">
        <f>"Q"&amp;ROUNDUP(MONTH(Calendar[[#This Row],[Дата]])/3,0)</f>
        <v>Q1</v>
      </c>
      <c r="I7">
        <f>MONTH(Calendar[[#This Row],[Дата]])</f>
        <v>1</v>
      </c>
      <c r="J7" t="str">
        <f>TEXT(Calendar[[#This Row],[Дата]],"ГГГГ-ММ")</f>
        <v>2020-01</v>
      </c>
    </row>
    <row r="8" spans="1:10" x14ac:dyDescent="0.4">
      <c r="A8" s="1">
        <v>43834</v>
      </c>
      <c r="B8" s="2">
        <v>15760</v>
      </c>
      <c r="E8" s="1">
        <v>43834</v>
      </c>
      <c r="F8">
        <f>YEAR(Calendar[[#This Row],[Дата]])</f>
        <v>2020</v>
      </c>
      <c r="G8" t="str">
        <f>TEXT(Calendar[[#This Row],[Дата]],"МММ")</f>
        <v>янв</v>
      </c>
      <c r="H8" t="str">
        <f>"Q"&amp;ROUNDUP(MONTH(Calendar[[#This Row],[Дата]])/3,0)</f>
        <v>Q1</v>
      </c>
      <c r="I8">
        <f>MONTH(Calendar[[#This Row],[Дата]])</f>
        <v>1</v>
      </c>
      <c r="J8" t="str">
        <f>TEXT(Calendar[[#This Row],[Дата]],"ГГГГ-ММ")</f>
        <v>2020-01</v>
      </c>
    </row>
    <row r="9" spans="1:10" x14ac:dyDescent="0.4">
      <c r="A9" s="1">
        <v>43835</v>
      </c>
      <c r="B9" s="2">
        <v>16010</v>
      </c>
      <c r="E9" s="1">
        <v>43835</v>
      </c>
      <c r="F9">
        <f>YEAR(Calendar[[#This Row],[Дата]])</f>
        <v>2020</v>
      </c>
      <c r="G9" t="str">
        <f>TEXT(Calendar[[#This Row],[Дата]],"МММ")</f>
        <v>янв</v>
      </c>
      <c r="H9" t="str">
        <f>"Q"&amp;ROUNDUP(MONTH(Calendar[[#This Row],[Дата]])/3,0)</f>
        <v>Q1</v>
      </c>
      <c r="I9">
        <f>MONTH(Calendar[[#This Row],[Дата]])</f>
        <v>1</v>
      </c>
      <c r="J9" t="str">
        <f>TEXT(Calendar[[#This Row],[Дата]],"ГГГГ-ММ")</f>
        <v>2020-01</v>
      </c>
    </row>
    <row r="10" spans="1:10" x14ac:dyDescent="0.4">
      <c r="A10" s="1">
        <v>43836</v>
      </c>
      <c r="B10" s="2">
        <v>16210</v>
      </c>
      <c r="E10" s="1">
        <v>43836</v>
      </c>
      <c r="F10">
        <f>YEAR(Calendar[[#This Row],[Дата]])</f>
        <v>2020</v>
      </c>
      <c r="G10" t="str">
        <f>TEXT(Calendar[[#This Row],[Дата]],"МММ")</f>
        <v>янв</v>
      </c>
      <c r="H10" t="str">
        <f>"Q"&amp;ROUNDUP(MONTH(Calendar[[#This Row],[Дата]])/3,0)</f>
        <v>Q1</v>
      </c>
      <c r="I10">
        <f>MONTH(Calendar[[#This Row],[Дата]])</f>
        <v>1</v>
      </c>
      <c r="J10" t="str">
        <f>TEXT(Calendar[[#This Row],[Дата]],"ГГГГ-ММ")</f>
        <v>2020-01</v>
      </c>
    </row>
    <row r="11" spans="1:10" x14ac:dyDescent="0.4">
      <c r="A11" s="1">
        <v>43837</v>
      </c>
      <c r="B11" s="2">
        <v>16130</v>
      </c>
      <c r="E11" s="1">
        <v>43837</v>
      </c>
      <c r="F11">
        <f>YEAR(Calendar[[#This Row],[Дата]])</f>
        <v>2020</v>
      </c>
      <c r="G11" t="str">
        <f>TEXT(Calendar[[#This Row],[Дата]],"МММ")</f>
        <v>янв</v>
      </c>
      <c r="H11" t="str">
        <f>"Q"&amp;ROUNDUP(MONTH(Calendar[[#This Row],[Дата]])/3,0)</f>
        <v>Q1</v>
      </c>
      <c r="I11">
        <f>MONTH(Calendar[[#This Row],[Дата]])</f>
        <v>1</v>
      </c>
      <c r="J11" t="str">
        <f>TEXT(Calendar[[#This Row],[Дата]],"ГГГГ-ММ")</f>
        <v>2020-01</v>
      </c>
    </row>
    <row r="12" spans="1:10" x14ac:dyDescent="0.4">
      <c r="A12" s="1">
        <v>43838</v>
      </c>
      <c r="B12" s="2">
        <v>16330</v>
      </c>
      <c r="E12" s="1">
        <v>43838</v>
      </c>
      <c r="F12">
        <f>YEAR(Calendar[[#This Row],[Дата]])</f>
        <v>2020</v>
      </c>
      <c r="G12" t="str">
        <f>TEXT(Calendar[[#This Row],[Дата]],"МММ")</f>
        <v>янв</v>
      </c>
      <c r="H12" t="str">
        <f>"Q"&amp;ROUNDUP(MONTH(Calendar[[#This Row],[Дата]])/3,0)</f>
        <v>Q1</v>
      </c>
      <c r="I12">
        <f>MONTH(Calendar[[#This Row],[Дата]])</f>
        <v>1</v>
      </c>
      <c r="J12" t="str">
        <f>TEXT(Calendar[[#This Row],[Дата]],"ГГГГ-ММ")</f>
        <v>2020-01</v>
      </c>
    </row>
    <row r="13" spans="1:10" x14ac:dyDescent="0.4">
      <c r="A13" s="1">
        <v>43839</v>
      </c>
      <c r="B13" s="2">
        <v>16210</v>
      </c>
      <c r="E13" s="1">
        <v>43839</v>
      </c>
      <c r="F13">
        <f>YEAR(Calendar[[#This Row],[Дата]])</f>
        <v>2020</v>
      </c>
      <c r="G13" t="str">
        <f>TEXT(Calendar[[#This Row],[Дата]],"МММ")</f>
        <v>янв</v>
      </c>
      <c r="H13" t="str">
        <f>"Q"&amp;ROUNDUP(MONTH(Calendar[[#This Row],[Дата]])/3,0)</f>
        <v>Q1</v>
      </c>
      <c r="I13">
        <f>MONTH(Calendar[[#This Row],[Дата]])</f>
        <v>1</v>
      </c>
      <c r="J13" t="str">
        <f>TEXT(Calendar[[#This Row],[Дата]],"ГГГГ-ММ")</f>
        <v>2020-01</v>
      </c>
    </row>
    <row r="14" spans="1:10" x14ac:dyDescent="0.4">
      <c r="A14" s="1">
        <v>43840</v>
      </c>
      <c r="B14" s="2">
        <v>16320</v>
      </c>
      <c r="E14" s="1">
        <v>43840</v>
      </c>
      <c r="F14">
        <f>YEAR(Calendar[[#This Row],[Дата]])</f>
        <v>2020</v>
      </c>
      <c r="G14" t="str">
        <f>TEXT(Calendar[[#This Row],[Дата]],"МММ")</f>
        <v>янв</v>
      </c>
      <c r="H14" t="str">
        <f>"Q"&amp;ROUNDUP(MONTH(Calendar[[#This Row],[Дата]])/3,0)</f>
        <v>Q1</v>
      </c>
      <c r="I14">
        <f>MONTH(Calendar[[#This Row],[Дата]])</f>
        <v>1</v>
      </c>
      <c r="J14" t="str">
        <f>TEXT(Calendar[[#This Row],[Дата]],"ГГГГ-ММ")</f>
        <v>2020-01</v>
      </c>
    </row>
    <row r="15" spans="1:10" x14ac:dyDescent="0.4">
      <c r="A15" s="1">
        <v>43841</v>
      </c>
      <c r="B15" s="2">
        <v>16620</v>
      </c>
      <c r="E15" s="1">
        <v>43841</v>
      </c>
      <c r="F15">
        <f>YEAR(Calendar[[#This Row],[Дата]])</f>
        <v>2020</v>
      </c>
      <c r="G15" t="str">
        <f>TEXT(Calendar[[#This Row],[Дата]],"МММ")</f>
        <v>янв</v>
      </c>
      <c r="H15" t="str">
        <f>"Q"&amp;ROUNDUP(MONTH(Calendar[[#This Row],[Дата]])/3,0)</f>
        <v>Q1</v>
      </c>
      <c r="I15">
        <f>MONTH(Calendar[[#This Row],[Дата]])</f>
        <v>1</v>
      </c>
      <c r="J15" t="str">
        <f>TEXT(Calendar[[#This Row],[Дата]],"ГГГГ-ММ")</f>
        <v>2020-01</v>
      </c>
    </row>
    <row r="16" spans="1:10" x14ac:dyDescent="0.4">
      <c r="A16" s="1">
        <v>43842</v>
      </c>
      <c r="B16" s="2">
        <v>16710</v>
      </c>
      <c r="E16" s="1">
        <v>43842</v>
      </c>
      <c r="F16">
        <f>YEAR(Calendar[[#This Row],[Дата]])</f>
        <v>2020</v>
      </c>
      <c r="G16" t="str">
        <f>TEXT(Calendar[[#This Row],[Дата]],"МММ")</f>
        <v>янв</v>
      </c>
      <c r="H16" t="str">
        <f>"Q"&amp;ROUNDUP(MONTH(Calendar[[#This Row],[Дата]])/3,0)</f>
        <v>Q1</v>
      </c>
      <c r="I16">
        <f>MONTH(Calendar[[#This Row],[Дата]])</f>
        <v>1</v>
      </c>
      <c r="J16" t="str">
        <f>TEXT(Calendar[[#This Row],[Дата]],"ГГГГ-ММ")</f>
        <v>2020-01</v>
      </c>
    </row>
    <row r="17" spans="1:10" x14ac:dyDescent="0.4">
      <c r="A17" s="1">
        <v>43843</v>
      </c>
      <c r="B17" s="2">
        <v>16650</v>
      </c>
      <c r="E17" s="1">
        <v>43843</v>
      </c>
      <c r="F17">
        <f>YEAR(Calendar[[#This Row],[Дата]])</f>
        <v>2020</v>
      </c>
      <c r="G17" t="str">
        <f>TEXT(Calendar[[#This Row],[Дата]],"МММ")</f>
        <v>янв</v>
      </c>
      <c r="H17" t="str">
        <f>"Q"&amp;ROUNDUP(MONTH(Calendar[[#This Row],[Дата]])/3,0)</f>
        <v>Q1</v>
      </c>
      <c r="I17">
        <f>MONTH(Calendar[[#This Row],[Дата]])</f>
        <v>1</v>
      </c>
      <c r="J17" t="str">
        <f>TEXT(Calendar[[#This Row],[Дата]],"ГГГГ-ММ")</f>
        <v>2020-01</v>
      </c>
    </row>
    <row r="18" spans="1:10" x14ac:dyDescent="0.4">
      <c r="A18" s="1">
        <v>43844</v>
      </c>
      <c r="B18" s="2">
        <v>16570</v>
      </c>
      <c r="E18" s="1">
        <v>43844</v>
      </c>
      <c r="F18">
        <f>YEAR(Calendar[[#This Row],[Дата]])</f>
        <v>2020</v>
      </c>
      <c r="G18" t="str">
        <f>TEXT(Calendar[[#This Row],[Дата]],"МММ")</f>
        <v>янв</v>
      </c>
      <c r="H18" t="str">
        <f>"Q"&amp;ROUNDUP(MONTH(Calendar[[#This Row],[Дата]])/3,0)</f>
        <v>Q1</v>
      </c>
      <c r="I18">
        <f>MONTH(Calendar[[#This Row],[Дата]])</f>
        <v>1</v>
      </c>
      <c r="J18" t="str">
        <f>TEXT(Calendar[[#This Row],[Дата]],"ГГГГ-ММ")</f>
        <v>2020-01</v>
      </c>
    </row>
    <row r="19" spans="1:10" x14ac:dyDescent="0.4">
      <c r="A19" s="1">
        <v>43845</v>
      </c>
      <c r="B19" s="2">
        <v>16670</v>
      </c>
      <c r="E19" s="1">
        <v>43845</v>
      </c>
      <c r="F19">
        <f>YEAR(Calendar[[#This Row],[Дата]])</f>
        <v>2020</v>
      </c>
      <c r="G19" t="str">
        <f>TEXT(Calendar[[#This Row],[Дата]],"МММ")</f>
        <v>янв</v>
      </c>
      <c r="H19" t="str">
        <f>"Q"&amp;ROUNDUP(MONTH(Calendar[[#This Row],[Дата]])/3,0)</f>
        <v>Q1</v>
      </c>
      <c r="I19">
        <f>MONTH(Calendar[[#This Row],[Дата]])</f>
        <v>1</v>
      </c>
      <c r="J19" t="str">
        <f>TEXT(Calendar[[#This Row],[Дата]],"ГГГГ-ММ")</f>
        <v>2020-01</v>
      </c>
    </row>
    <row r="20" spans="1:10" x14ac:dyDescent="0.4">
      <c r="A20" s="1">
        <v>43846</v>
      </c>
      <c r="B20" s="2">
        <v>16500</v>
      </c>
      <c r="E20" s="1">
        <v>43846</v>
      </c>
      <c r="F20">
        <f>YEAR(Calendar[[#This Row],[Дата]])</f>
        <v>2020</v>
      </c>
      <c r="G20" t="str">
        <f>TEXT(Calendar[[#This Row],[Дата]],"МММ")</f>
        <v>янв</v>
      </c>
      <c r="H20" t="str">
        <f>"Q"&amp;ROUNDUP(MONTH(Calendar[[#This Row],[Дата]])/3,0)</f>
        <v>Q1</v>
      </c>
      <c r="I20">
        <f>MONTH(Calendar[[#This Row],[Дата]])</f>
        <v>1</v>
      </c>
      <c r="J20" t="str">
        <f>TEXT(Calendar[[#This Row],[Дата]],"ГГГГ-ММ")</f>
        <v>2020-01</v>
      </c>
    </row>
    <row r="21" spans="1:10" x14ac:dyDescent="0.4">
      <c r="A21" s="1">
        <v>43847</v>
      </c>
      <c r="B21" s="2">
        <v>16230</v>
      </c>
      <c r="E21" s="1">
        <v>43847</v>
      </c>
      <c r="F21">
        <f>YEAR(Calendar[[#This Row],[Дата]])</f>
        <v>2020</v>
      </c>
      <c r="G21" t="str">
        <f>TEXT(Calendar[[#This Row],[Дата]],"МММ")</f>
        <v>янв</v>
      </c>
      <c r="H21" t="str">
        <f>"Q"&amp;ROUNDUP(MONTH(Calendar[[#This Row],[Дата]])/3,0)</f>
        <v>Q1</v>
      </c>
      <c r="I21">
        <f>MONTH(Calendar[[#This Row],[Дата]])</f>
        <v>1</v>
      </c>
      <c r="J21" t="str">
        <f>TEXT(Calendar[[#This Row],[Дата]],"ГГГГ-ММ")</f>
        <v>2020-01</v>
      </c>
    </row>
    <row r="22" spans="1:10" x14ac:dyDescent="0.4">
      <c r="A22" s="1">
        <v>43848</v>
      </c>
      <c r="B22" s="2">
        <v>16550</v>
      </c>
      <c r="E22" s="1">
        <v>43848</v>
      </c>
      <c r="F22">
        <f>YEAR(Calendar[[#This Row],[Дата]])</f>
        <v>2020</v>
      </c>
      <c r="G22" t="str">
        <f>TEXT(Calendar[[#This Row],[Дата]],"МММ")</f>
        <v>янв</v>
      </c>
      <c r="H22" t="str">
        <f>"Q"&amp;ROUNDUP(MONTH(Calendar[[#This Row],[Дата]])/3,0)</f>
        <v>Q1</v>
      </c>
      <c r="I22">
        <f>MONTH(Calendar[[#This Row],[Дата]])</f>
        <v>1</v>
      </c>
      <c r="J22" t="str">
        <f>TEXT(Calendar[[#This Row],[Дата]],"ГГГГ-ММ")</f>
        <v>2020-01</v>
      </c>
    </row>
    <row r="23" spans="1:10" x14ac:dyDescent="0.4">
      <c r="A23" s="1">
        <v>43849</v>
      </c>
      <c r="B23" s="2">
        <v>16800</v>
      </c>
      <c r="E23" s="1">
        <v>43849</v>
      </c>
      <c r="F23">
        <f>YEAR(Calendar[[#This Row],[Дата]])</f>
        <v>2020</v>
      </c>
      <c r="G23" t="str">
        <f>TEXT(Calendar[[#This Row],[Дата]],"МММ")</f>
        <v>янв</v>
      </c>
      <c r="H23" t="str">
        <f>"Q"&amp;ROUNDUP(MONTH(Calendar[[#This Row],[Дата]])/3,0)</f>
        <v>Q1</v>
      </c>
      <c r="I23">
        <f>MONTH(Calendar[[#This Row],[Дата]])</f>
        <v>1</v>
      </c>
      <c r="J23" t="str">
        <f>TEXT(Calendar[[#This Row],[Дата]],"ГГГГ-ММ")</f>
        <v>2020-01</v>
      </c>
    </row>
    <row r="24" spans="1:10" x14ac:dyDescent="0.4">
      <c r="A24" s="1">
        <v>43850</v>
      </c>
      <c r="B24" s="2">
        <v>17280</v>
      </c>
      <c r="E24" s="1">
        <v>43850</v>
      </c>
      <c r="F24">
        <f>YEAR(Calendar[[#This Row],[Дата]])</f>
        <v>2020</v>
      </c>
      <c r="G24" t="str">
        <f>TEXT(Calendar[[#This Row],[Дата]],"МММ")</f>
        <v>янв</v>
      </c>
      <c r="H24" t="str">
        <f>"Q"&amp;ROUNDUP(MONTH(Calendar[[#This Row],[Дата]])/3,0)</f>
        <v>Q1</v>
      </c>
      <c r="I24">
        <f>MONTH(Calendar[[#This Row],[Дата]])</f>
        <v>1</v>
      </c>
      <c r="J24" t="str">
        <f>TEXT(Calendar[[#This Row],[Дата]],"ГГГГ-ММ")</f>
        <v>2020-01</v>
      </c>
    </row>
    <row r="25" spans="1:10" x14ac:dyDescent="0.4">
      <c r="A25" s="1">
        <v>43851</v>
      </c>
      <c r="B25" s="2">
        <v>17020</v>
      </c>
      <c r="E25" s="1">
        <v>43851</v>
      </c>
      <c r="F25">
        <f>YEAR(Calendar[[#This Row],[Дата]])</f>
        <v>2020</v>
      </c>
      <c r="G25" t="str">
        <f>TEXT(Calendar[[#This Row],[Дата]],"МММ")</f>
        <v>янв</v>
      </c>
      <c r="H25" t="str">
        <f>"Q"&amp;ROUNDUP(MONTH(Calendar[[#This Row],[Дата]])/3,0)</f>
        <v>Q1</v>
      </c>
      <c r="I25">
        <f>MONTH(Calendar[[#This Row],[Дата]])</f>
        <v>1</v>
      </c>
      <c r="J25" t="str">
        <f>TEXT(Calendar[[#This Row],[Дата]],"ГГГГ-ММ")</f>
        <v>2020-01</v>
      </c>
    </row>
    <row r="26" spans="1:10" x14ac:dyDescent="0.4">
      <c r="A26" s="1">
        <v>43852</v>
      </c>
      <c r="B26" s="2">
        <v>17440</v>
      </c>
      <c r="E26" s="1">
        <v>43852</v>
      </c>
      <c r="F26">
        <f>YEAR(Calendar[[#This Row],[Дата]])</f>
        <v>2020</v>
      </c>
      <c r="G26" t="str">
        <f>TEXT(Calendar[[#This Row],[Дата]],"МММ")</f>
        <v>янв</v>
      </c>
      <c r="H26" t="str">
        <f>"Q"&amp;ROUNDUP(MONTH(Calendar[[#This Row],[Дата]])/3,0)</f>
        <v>Q1</v>
      </c>
      <c r="I26">
        <f>MONTH(Calendar[[#This Row],[Дата]])</f>
        <v>1</v>
      </c>
      <c r="J26" t="str">
        <f>TEXT(Calendar[[#This Row],[Дата]],"ГГГГ-ММ")</f>
        <v>2020-01</v>
      </c>
    </row>
    <row r="27" spans="1:10" x14ac:dyDescent="0.4">
      <c r="A27" s="1">
        <v>43853</v>
      </c>
      <c r="B27" s="2">
        <v>18010</v>
      </c>
      <c r="E27" s="1">
        <v>43853</v>
      </c>
      <c r="F27">
        <f>YEAR(Calendar[[#This Row],[Дата]])</f>
        <v>2020</v>
      </c>
      <c r="G27" t="str">
        <f>TEXT(Calendar[[#This Row],[Дата]],"МММ")</f>
        <v>янв</v>
      </c>
      <c r="H27" t="str">
        <f>"Q"&amp;ROUNDUP(MONTH(Calendar[[#This Row],[Дата]])/3,0)</f>
        <v>Q1</v>
      </c>
      <c r="I27">
        <f>MONTH(Calendar[[#This Row],[Дата]])</f>
        <v>1</v>
      </c>
      <c r="J27" t="str">
        <f>TEXT(Calendar[[#This Row],[Дата]],"ГГГГ-ММ")</f>
        <v>2020-01</v>
      </c>
    </row>
    <row r="28" spans="1:10" x14ac:dyDescent="0.4">
      <c r="A28" s="1">
        <v>43854</v>
      </c>
      <c r="B28" s="2">
        <v>17990</v>
      </c>
      <c r="E28" s="1">
        <v>43854</v>
      </c>
      <c r="F28">
        <f>YEAR(Calendar[[#This Row],[Дата]])</f>
        <v>2020</v>
      </c>
      <c r="G28" t="str">
        <f>TEXT(Calendar[[#This Row],[Дата]],"МММ")</f>
        <v>янв</v>
      </c>
      <c r="H28" t="str">
        <f>"Q"&amp;ROUNDUP(MONTH(Calendar[[#This Row],[Дата]])/3,0)</f>
        <v>Q1</v>
      </c>
      <c r="I28">
        <f>MONTH(Calendar[[#This Row],[Дата]])</f>
        <v>1</v>
      </c>
      <c r="J28" t="str">
        <f>TEXT(Calendar[[#This Row],[Дата]],"ГГГГ-ММ")</f>
        <v>2020-01</v>
      </c>
    </row>
    <row r="29" spans="1:10" x14ac:dyDescent="0.4">
      <c r="A29" s="1">
        <v>43855</v>
      </c>
      <c r="B29" s="2">
        <v>18360</v>
      </c>
      <c r="E29" s="1">
        <v>43855</v>
      </c>
      <c r="F29">
        <f>YEAR(Calendar[[#This Row],[Дата]])</f>
        <v>2020</v>
      </c>
      <c r="G29" t="str">
        <f>TEXT(Calendar[[#This Row],[Дата]],"МММ")</f>
        <v>янв</v>
      </c>
      <c r="H29" t="str">
        <f>"Q"&amp;ROUNDUP(MONTH(Calendar[[#This Row],[Дата]])/3,0)</f>
        <v>Q1</v>
      </c>
      <c r="I29">
        <f>MONTH(Calendar[[#This Row],[Дата]])</f>
        <v>1</v>
      </c>
      <c r="J29" t="str">
        <f>TEXT(Calendar[[#This Row],[Дата]],"ГГГГ-ММ")</f>
        <v>2020-01</v>
      </c>
    </row>
    <row r="30" spans="1:10" x14ac:dyDescent="0.4">
      <c r="A30" s="1">
        <v>43856</v>
      </c>
      <c r="B30" s="2">
        <v>18390</v>
      </c>
      <c r="E30" s="1">
        <v>43856</v>
      </c>
      <c r="F30">
        <f>YEAR(Calendar[[#This Row],[Дата]])</f>
        <v>2020</v>
      </c>
      <c r="G30" t="str">
        <f>TEXT(Calendar[[#This Row],[Дата]],"МММ")</f>
        <v>янв</v>
      </c>
      <c r="H30" t="str">
        <f>"Q"&amp;ROUNDUP(MONTH(Calendar[[#This Row],[Дата]])/3,0)</f>
        <v>Q1</v>
      </c>
      <c r="I30">
        <f>MONTH(Calendar[[#This Row],[Дата]])</f>
        <v>1</v>
      </c>
      <c r="J30" t="str">
        <f>TEXT(Calendar[[#This Row],[Дата]],"ГГГГ-ММ")</f>
        <v>2020-01</v>
      </c>
    </row>
    <row r="31" spans="1:10" x14ac:dyDescent="0.4">
      <c r="A31" s="1">
        <v>43857</v>
      </c>
      <c r="B31" s="2">
        <v>18870</v>
      </c>
      <c r="E31" s="1">
        <v>43857</v>
      </c>
      <c r="F31">
        <f>YEAR(Calendar[[#This Row],[Дата]])</f>
        <v>2020</v>
      </c>
      <c r="G31" t="str">
        <f>TEXT(Calendar[[#This Row],[Дата]],"МММ")</f>
        <v>янв</v>
      </c>
      <c r="H31" t="str">
        <f>"Q"&amp;ROUNDUP(MONTH(Calendar[[#This Row],[Дата]])/3,0)</f>
        <v>Q1</v>
      </c>
      <c r="I31">
        <f>MONTH(Calendar[[#This Row],[Дата]])</f>
        <v>1</v>
      </c>
      <c r="J31" t="str">
        <f>TEXT(Calendar[[#This Row],[Дата]],"ГГГГ-ММ")</f>
        <v>2020-01</v>
      </c>
    </row>
    <row r="32" spans="1:10" x14ac:dyDescent="0.4">
      <c r="A32" s="1">
        <v>43858</v>
      </c>
      <c r="B32" s="2">
        <v>18440</v>
      </c>
      <c r="E32" s="1">
        <v>43858</v>
      </c>
      <c r="F32">
        <f>YEAR(Calendar[[#This Row],[Дата]])</f>
        <v>2020</v>
      </c>
      <c r="G32" t="str">
        <f>TEXT(Calendar[[#This Row],[Дата]],"МММ")</f>
        <v>янв</v>
      </c>
      <c r="H32" t="str">
        <f>"Q"&amp;ROUNDUP(MONTH(Calendar[[#This Row],[Дата]])/3,0)</f>
        <v>Q1</v>
      </c>
      <c r="I32">
        <f>MONTH(Calendar[[#This Row],[Дата]])</f>
        <v>1</v>
      </c>
      <c r="J32" t="str">
        <f>TEXT(Calendar[[#This Row],[Дата]],"ГГГГ-ММ")</f>
        <v>2020-01</v>
      </c>
    </row>
    <row r="33" spans="1:10" x14ac:dyDescent="0.4">
      <c r="A33" s="1">
        <v>43859</v>
      </c>
      <c r="B33" s="2">
        <v>18470</v>
      </c>
      <c r="E33" s="1">
        <v>43859</v>
      </c>
      <c r="F33">
        <f>YEAR(Calendar[[#This Row],[Дата]])</f>
        <v>2020</v>
      </c>
      <c r="G33" t="str">
        <f>TEXT(Calendar[[#This Row],[Дата]],"МММ")</f>
        <v>янв</v>
      </c>
      <c r="H33" t="str">
        <f>"Q"&amp;ROUNDUP(MONTH(Calendar[[#This Row],[Дата]])/3,0)</f>
        <v>Q1</v>
      </c>
      <c r="I33">
        <f>MONTH(Calendar[[#This Row],[Дата]])</f>
        <v>1</v>
      </c>
      <c r="J33" t="str">
        <f>TEXT(Calendar[[#This Row],[Дата]],"ГГГГ-ММ")</f>
        <v>2020-01</v>
      </c>
    </row>
    <row r="34" spans="1:10" x14ac:dyDescent="0.4">
      <c r="A34" s="1">
        <v>43860</v>
      </c>
      <c r="B34" s="2">
        <v>18370</v>
      </c>
      <c r="E34" s="1">
        <v>43860</v>
      </c>
      <c r="F34">
        <f>YEAR(Calendar[[#This Row],[Дата]])</f>
        <v>2020</v>
      </c>
      <c r="G34" t="str">
        <f>TEXT(Calendar[[#This Row],[Дата]],"МММ")</f>
        <v>янв</v>
      </c>
      <c r="H34" t="str">
        <f>"Q"&amp;ROUNDUP(MONTH(Calendar[[#This Row],[Дата]])/3,0)</f>
        <v>Q1</v>
      </c>
      <c r="I34">
        <f>MONTH(Calendar[[#This Row],[Дата]])</f>
        <v>1</v>
      </c>
      <c r="J34" t="str">
        <f>TEXT(Calendar[[#This Row],[Дата]],"ГГГГ-ММ")</f>
        <v>2020-01</v>
      </c>
    </row>
    <row r="35" spans="1:10" x14ac:dyDescent="0.4">
      <c r="A35" s="1">
        <v>43861</v>
      </c>
      <c r="B35" s="2">
        <v>18540</v>
      </c>
      <c r="E35" s="1">
        <v>43861</v>
      </c>
      <c r="F35">
        <f>YEAR(Calendar[[#This Row],[Дата]])</f>
        <v>2020</v>
      </c>
      <c r="G35" t="str">
        <f>TEXT(Calendar[[#This Row],[Дата]],"МММ")</f>
        <v>янв</v>
      </c>
      <c r="H35" t="str">
        <f>"Q"&amp;ROUNDUP(MONTH(Calendar[[#This Row],[Дата]])/3,0)</f>
        <v>Q1</v>
      </c>
      <c r="I35">
        <f>MONTH(Calendar[[#This Row],[Дата]])</f>
        <v>1</v>
      </c>
      <c r="J35" t="str">
        <f>TEXT(Calendar[[#This Row],[Дата]],"ГГГГ-ММ")</f>
        <v>2020-01</v>
      </c>
    </row>
    <row r="36" spans="1:10" x14ac:dyDescent="0.4">
      <c r="A36" s="1">
        <v>43862</v>
      </c>
      <c r="B36" s="2">
        <v>18720</v>
      </c>
      <c r="E36" s="1">
        <v>43862</v>
      </c>
      <c r="F36">
        <f>YEAR(Calendar[[#This Row],[Дата]])</f>
        <v>2020</v>
      </c>
      <c r="G36" t="str">
        <f>TEXT(Calendar[[#This Row],[Дата]],"МММ")</f>
        <v>фев</v>
      </c>
      <c r="H36" t="str">
        <f>"Q"&amp;ROUNDUP(MONTH(Calendar[[#This Row],[Дата]])/3,0)</f>
        <v>Q1</v>
      </c>
      <c r="I36">
        <f>MONTH(Calendar[[#This Row],[Дата]])</f>
        <v>2</v>
      </c>
      <c r="J36" t="str">
        <f>TEXT(Calendar[[#This Row],[Дата]],"ГГГГ-ММ")</f>
        <v>2020-02</v>
      </c>
    </row>
    <row r="37" spans="1:10" x14ac:dyDescent="0.4">
      <c r="A37" s="1">
        <v>43863</v>
      </c>
      <c r="B37" s="2">
        <v>18730</v>
      </c>
      <c r="E37" s="1">
        <v>43863</v>
      </c>
      <c r="F37">
        <f>YEAR(Calendar[[#This Row],[Дата]])</f>
        <v>2020</v>
      </c>
      <c r="G37" t="str">
        <f>TEXT(Calendar[[#This Row],[Дата]],"МММ")</f>
        <v>фев</v>
      </c>
      <c r="H37" t="str">
        <f>"Q"&amp;ROUNDUP(MONTH(Calendar[[#This Row],[Дата]])/3,0)</f>
        <v>Q1</v>
      </c>
      <c r="I37">
        <f>MONTH(Calendar[[#This Row],[Дата]])</f>
        <v>2</v>
      </c>
      <c r="J37" t="str">
        <f>TEXT(Calendar[[#This Row],[Дата]],"ГГГГ-ММ")</f>
        <v>2020-02</v>
      </c>
    </row>
    <row r="38" spans="1:10" x14ac:dyDescent="0.4">
      <c r="A38" s="1">
        <v>43864</v>
      </c>
      <c r="B38" s="2">
        <v>18440</v>
      </c>
      <c r="E38" s="1">
        <v>43864</v>
      </c>
      <c r="F38">
        <f>YEAR(Calendar[[#This Row],[Дата]])</f>
        <v>2020</v>
      </c>
      <c r="G38" t="str">
        <f>TEXT(Calendar[[#This Row],[Дата]],"МММ")</f>
        <v>фев</v>
      </c>
      <c r="H38" t="str">
        <f>"Q"&amp;ROUNDUP(MONTH(Calendar[[#This Row],[Дата]])/3,0)</f>
        <v>Q1</v>
      </c>
      <c r="I38">
        <f>MONTH(Calendar[[#This Row],[Дата]])</f>
        <v>2</v>
      </c>
      <c r="J38" t="str">
        <f>TEXT(Calendar[[#This Row],[Дата]],"ГГГГ-ММ")</f>
        <v>2020-02</v>
      </c>
    </row>
    <row r="39" spans="1:10" x14ac:dyDescent="0.4">
      <c r="A39" s="1">
        <v>43865</v>
      </c>
      <c r="B39" s="2">
        <v>17860</v>
      </c>
      <c r="E39" s="1">
        <v>43865</v>
      </c>
      <c r="F39">
        <f>YEAR(Calendar[[#This Row],[Дата]])</f>
        <v>2020</v>
      </c>
      <c r="G39" t="str">
        <f>TEXT(Calendar[[#This Row],[Дата]],"МММ")</f>
        <v>фев</v>
      </c>
      <c r="H39" t="str">
        <f>"Q"&amp;ROUNDUP(MONTH(Calendar[[#This Row],[Дата]])/3,0)</f>
        <v>Q1</v>
      </c>
      <c r="I39">
        <f>MONTH(Calendar[[#This Row],[Дата]])</f>
        <v>2</v>
      </c>
      <c r="J39" t="str">
        <f>TEXT(Calendar[[#This Row],[Дата]],"ГГГГ-ММ")</f>
        <v>2020-02</v>
      </c>
    </row>
    <row r="40" spans="1:10" x14ac:dyDescent="0.4">
      <c r="A40" s="1">
        <v>43866</v>
      </c>
      <c r="B40" s="2">
        <v>17090</v>
      </c>
      <c r="E40" s="1">
        <v>43866</v>
      </c>
      <c r="F40">
        <f>YEAR(Calendar[[#This Row],[Дата]])</f>
        <v>2020</v>
      </c>
      <c r="G40" t="str">
        <f>TEXT(Calendar[[#This Row],[Дата]],"МММ")</f>
        <v>фев</v>
      </c>
      <c r="H40" t="str">
        <f>"Q"&amp;ROUNDUP(MONTH(Calendar[[#This Row],[Дата]])/3,0)</f>
        <v>Q1</v>
      </c>
      <c r="I40">
        <f>MONTH(Calendar[[#This Row],[Дата]])</f>
        <v>2</v>
      </c>
      <c r="J40" t="str">
        <f>TEXT(Calendar[[#This Row],[Дата]],"ГГГГ-ММ")</f>
        <v>2020-02</v>
      </c>
    </row>
    <row r="41" spans="1:10" x14ac:dyDescent="0.4">
      <c r="A41" s="1">
        <v>43867</v>
      </c>
      <c r="B41" s="2">
        <v>16810</v>
      </c>
      <c r="E41" s="1">
        <v>43867</v>
      </c>
      <c r="F41">
        <f>YEAR(Calendar[[#This Row],[Дата]])</f>
        <v>2020</v>
      </c>
      <c r="G41" t="str">
        <f>TEXT(Calendar[[#This Row],[Дата]],"МММ")</f>
        <v>фев</v>
      </c>
      <c r="H41" t="str">
        <f>"Q"&amp;ROUNDUP(MONTH(Calendar[[#This Row],[Дата]])/3,0)</f>
        <v>Q1</v>
      </c>
      <c r="I41">
        <f>MONTH(Calendar[[#This Row],[Дата]])</f>
        <v>2</v>
      </c>
      <c r="J41" t="str">
        <f>TEXT(Calendar[[#This Row],[Дата]],"ГГГГ-ММ")</f>
        <v>2020-02</v>
      </c>
    </row>
    <row r="42" spans="1:10" x14ac:dyDescent="0.4">
      <c r="A42" s="1">
        <v>43868</v>
      </c>
      <c r="B42" s="2">
        <v>17020</v>
      </c>
      <c r="E42" s="1">
        <v>43868</v>
      </c>
      <c r="F42">
        <f>YEAR(Calendar[[#This Row],[Дата]])</f>
        <v>2020</v>
      </c>
      <c r="G42" t="str">
        <f>TEXT(Calendar[[#This Row],[Дата]],"МММ")</f>
        <v>фев</v>
      </c>
      <c r="H42" t="str">
        <f>"Q"&amp;ROUNDUP(MONTH(Calendar[[#This Row],[Дата]])/3,0)</f>
        <v>Q1</v>
      </c>
      <c r="I42">
        <f>MONTH(Calendar[[#This Row],[Дата]])</f>
        <v>2</v>
      </c>
      <c r="J42" t="str">
        <f>TEXT(Calendar[[#This Row],[Дата]],"ГГГГ-ММ")</f>
        <v>2020-02</v>
      </c>
    </row>
    <row r="43" spans="1:10" x14ac:dyDescent="0.4">
      <c r="A43" s="1">
        <v>43869</v>
      </c>
      <c r="B43" s="2">
        <v>15820</v>
      </c>
      <c r="E43" s="1">
        <v>43869</v>
      </c>
      <c r="F43">
        <f>YEAR(Calendar[[#This Row],[Дата]])</f>
        <v>2020</v>
      </c>
      <c r="G43" t="str">
        <f>TEXT(Calendar[[#This Row],[Дата]],"МММ")</f>
        <v>фев</v>
      </c>
      <c r="H43" t="str">
        <f>"Q"&amp;ROUNDUP(MONTH(Calendar[[#This Row],[Дата]])/3,0)</f>
        <v>Q1</v>
      </c>
      <c r="I43">
        <f>MONTH(Calendar[[#This Row],[Дата]])</f>
        <v>2</v>
      </c>
      <c r="J43" t="str">
        <f>TEXT(Calendar[[#This Row],[Дата]],"ГГГГ-ММ")</f>
        <v>2020-02</v>
      </c>
    </row>
    <row r="44" spans="1:10" x14ac:dyDescent="0.4">
      <c r="A44" s="1">
        <v>43870</v>
      </c>
      <c r="B44" s="2">
        <v>16200</v>
      </c>
      <c r="E44" s="1">
        <v>43870</v>
      </c>
      <c r="F44">
        <f>YEAR(Calendar[[#This Row],[Дата]])</f>
        <v>2020</v>
      </c>
      <c r="G44" t="str">
        <f>TEXT(Calendar[[#This Row],[Дата]],"МММ")</f>
        <v>фев</v>
      </c>
      <c r="H44" t="str">
        <f>"Q"&amp;ROUNDUP(MONTH(Calendar[[#This Row],[Дата]])/3,0)</f>
        <v>Q1</v>
      </c>
      <c r="I44">
        <f>MONTH(Calendar[[#This Row],[Дата]])</f>
        <v>2</v>
      </c>
      <c r="J44" t="str">
        <f>TEXT(Calendar[[#This Row],[Дата]],"ГГГГ-ММ")</f>
        <v>2020-02</v>
      </c>
    </row>
    <row r="45" spans="1:10" x14ac:dyDescent="0.4">
      <c r="A45" s="1">
        <v>43871</v>
      </c>
      <c r="B45" s="2">
        <v>17280</v>
      </c>
      <c r="E45" s="1">
        <v>43871</v>
      </c>
      <c r="F45">
        <f>YEAR(Calendar[[#This Row],[Дата]])</f>
        <v>2020</v>
      </c>
      <c r="G45" t="str">
        <f>TEXT(Calendar[[#This Row],[Дата]],"МММ")</f>
        <v>фев</v>
      </c>
      <c r="H45" t="str">
        <f>"Q"&amp;ROUNDUP(MONTH(Calendar[[#This Row],[Дата]])/3,0)</f>
        <v>Q1</v>
      </c>
      <c r="I45">
        <f>MONTH(Calendar[[#This Row],[Дата]])</f>
        <v>2</v>
      </c>
      <c r="J45" t="str">
        <f>TEXT(Calendar[[#This Row],[Дата]],"ГГГГ-ММ")</f>
        <v>2020-02</v>
      </c>
    </row>
    <row r="46" spans="1:10" x14ac:dyDescent="0.4">
      <c r="A46" s="1">
        <v>43872</v>
      </c>
      <c r="B46" s="2">
        <v>16450</v>
      </c>
      <c r="E46" s="1">
        <v>43872</v>
      </c>
      <c r="F46">
        <f>YEAR(Calendar[[#This Row],[Дата]])</f>
        <v>2020</v>
      </c>
      <c r="G46" t="str">
        <f>TEXT(Calendar[[#This Row],[Дата]],"МММ")</f>
        <v>фев</v>
      </c>
      <c r="H46" t="str">
        <f>"Q"&amp;ROUNDUP(MONTH(Calendar[[#This Row],[Дата]])/3,0)</f>
        <v>Q1</v>
      </c>
      <c r="I46">
        <f>MONTH(Calendar[[#This Row],[Дата]])</f>
        <v>2</v>
      </c>
      <c r="J46" t="str">
        <f>TEXT(Calendar[[#This Row],[Дата]],"ГГГГ-ММ")</f>
        <v>2020-02</v>
      </c>
    </row>
    <row r="47" spans="1:10" x14ac:dyDescent="0.4">
      <c r="A47" s="1">
        <v>43873</v>
      </c>
      <c r="B47" s="2">
        <v>17060</v>
      </c>
      <c r="E47" s="1">
        <v>43873</v>
      </c>
      <c r="F47">
        <f>YEAR(Calendar[[#This Row],[Дата]])</f>
        <v>2020</v>
      </c>
      <c r="G47" t="str">
        <f>TEXT(Calendar[[#This Row],[Дата]],"МММ")</f>
        <v>фев</v>
      </c>
      <c r="H47" t="str">
        <f>"Q"&amp;ROUNDUP(MONTH(Calendar[[#This Row],[Дата]])/3,0)</f>
        <v>Q1</v>
      </c>
      <c r="I47">
        <f>MONTH(Calendar[[#This Row],[Дата]])</f>
        <v>2</v>
      </c>
      <c r="J47" t="str">
        <f>TEXT(Calendar[[#This Row],[Дата]],"ГГГГ-ММ")</f>
        <v>2020-02</v>
      </c>
    </row>
    <row r="48" spans="1:10" x14ac:dyDescent="0.4">
      <c r="A48" s="1">
        <v>43874</v>
      </c>
      <c r="B48" s="2">
        <v>16630</v>
      </c>
      <c r="E48" s="1">
        <v>43874</v>
      </c>
      <c r="F48">
        <f>YEAR(Calendar[[#This Row],[Дата]])</f>
        <v>2020</v>
      </c>
      <c r="G48" t="str">
        <f>TEXT(Calendar[[#This Row],[Дата]],"МММ")</f>
        <v>фев</v>
      </c>
      <c r="H48" t="str">
        <f>"Q"&amp;ROUNDUP(MONTH(Calendar[[#This Row],[Дата]])/3,0)</f>
        <v>Q1</v>
      </c>
      <c r="I48">
        <f>MONTH(Calendar[[#This Row],[Дата]])</f>
        <v>2</v>
      </c>
      <c r="J48" t="str">
        <f>TEXT(Calendar[[#This Row],[Дата]],"ГГГГ-ММ")</f>
        <v>2020-02</v>
      </c>
    </row>
    <row r="49" spans="1:10" x14ac:dyDescent="0.4">
      <c r="A49" s="1">
        <v>43875</v>
      </c>
      <c r="B49" s="2">
        <v>16160</v>
      </c>
      <c r="E49" s="1">
        <v>43875</v>
      </c>
      <c r="F49">
        <f>YEAR(Calendar[[#This Row],[Дата]])</f>
        <v>2020</v>
      </c>
      <c r="G49" t="str">
        <f>TEXT(Calendar[[#This Row],[Дата]],"МММ")</f>
        <v>фев</v>
      </c>
      <c r="H49" t="str">
        <f>"Q"&amp;ROUNDUP(MONTH(Calendar[[#This Row],[Дата]])/3,0)</f>
        <v>Q1</v>
      </c>
      <c r="I49">
        <f>MONTH(Calendar[[#This Row],[Дата]])</f>
        <v>2</v>
      </c>
      <c r="J49" t="str">
        <f>TEXT(Calendar[[#This Row],[Дата]],"ГГГГ-ММ")</f>
        <v>2020-02</v>
      </c>
    </row>
    <row r="50" spans="1:10" x14ac:dyDescent="0.4">
      <c r="A50" s="1">
        <v>43876</v>
      </c>
      <c r="B50" s="2">
        <v>15060</v>
      </c>
      <c r="E50" s="1">
        <v>43876</v>
      </c>
      <c r="F50">
        <f>YEAR(Calendar[[#This Row],[Дата]])</f>
        <v>2020</v>
      </c>
      <c r="G50" t="str">
        <f>TEXT(Calendar[[#This Row],[Дата]],"МММ")</f>
        <v>фев</v>
      </c>
      <c r="H50" t="str">
        <f>"Q"&amp;ROUNDUP(MONTH(Calendar[[#This Row],[Дата]])/3,0)</f>
        <v>Q1</v>
      </c>
      <c r="I50">
        <f>MONTH(Calendar[[#This Row],[Дата]])</f>
        <v>2</v>
      </c>
      <c r="J50" t="str">
        <f>TEXT(Calendar[[#This Row],[Дата]],"ГГГГ-ММ")</f>
        <v>2020-02</v>
      </c>
    </row>
    <row r="51" spans="1:10" x14ac:dyDescent="0.4">
      <c r="A51" s="1">
        <v>43877</v>
      </c>
      <c r="B51" s="2">
        <v>16090</v>
      </c>
      <c r="E51" s="1">
        <v>43877</v>
      </c>
      <c r="F51">
        <f>YEAR(Calendar[[#This Row],[Дата]])</f>
        <v>2020</v>
      </c>
      <c r="G51" t="str">
        <f>TEXT(Calendar[[#This Row],[Дата]],"МММ")</f>
        <v>фев</v>
      </c>
      <c r="H51" t="str">
        <f>"Q"&amp;ROUNDUP(MONTH(Calendar[[#This Row],[Дата]])/3,0)</f>
        <v>Q1</v>
      </c>
      <c r="I51">
        <f>MONTH(Calendar[[#This Row],[Дата]])</f>
        <v>2</v>
      </c>
      <c r="J51" t="str">
        <f>TEXT(Calendar[[#This Row],[Дата]],"ГГГГ-ММ")</f>
        <v>2020-02</v>
      </c>
    </row>
    <row r="52" spans="1:10" x14ac:dyDescent="0.4">
      <c r="A52" s="1">
        <v>43878</v>
      </c>
      <c r="B52" s="2">
        <v>15360</v>
      </c>
      <c r="E52" s="1">
        <v>43878</v>
      </c>
      <c r="F52">
        <f>YEAR(Calendar[[#This Row],[Дата]])</f>
        <v>2020</v>
      </c>
      <c r="G52" t="str">
        <f>TEXT(Calendar[[#This Row],[Дата]],"МММ")</f>
        <v>фев</v>
      </c>
      <c r="H52" t="str">
        <f>"Q"&amp;ROUNDUP(MONTH(Calendar[[#This Row],[Дата]])/3,0)</f>
        <v>Q1</v>
      </c>
      <c r="I52">
        <f>MONTH(Calendar[[#This Row],[Дата]])</f>
        <v>2</v>
      </c>
      <c r="J52" t="str">
        <f>TEXT(Calendar[[#This Row],[Дата]],"ГГГГ-ММ")</f>
        <v>2020-02</v>
      </c>
    </row>
    <row r="53" spans="1:10" x14ac:dyDescent="0.4">
      <c r="A53" s="1">
        <v>43879</v>
      </c>
      <c r="B53" s="2">
        <v>13910</v>
      </c>
      <c r="E53" s="1">
        <v>43879</v>
      </c>
      <c r="F53">
        <f>YEAR(Calendar[[#This Row],[Дата]])</f>
        <v>2020</v>
      </c>
      <c r="G53" t="str">
        <f>TEXT(Calendar[[#This Row],[Дата]],"МММ")</f>
        <v>фев</v>
      </c>
      <c r="H53" t="str">
        <f>"Q"&amp;ROUNDUP(MONTH(Calendar[[#This Row],[Дата]])/3,0)</f>
        <v>Q1</v>
      </c>
      <c r="I53">
        <f>MONTH(Calendar[[#This Row],[Дата]])</f>
        <v>2</v>
      </c>
      <c r="J53" t="str">
        <f>TEXT(Calendar[[#This Row],[Дата]],"ГГГГ-ММ")</f>
        <v>2020-02</v>
      </c>
    </row>
    <row r="54" spans="1:10" x14ac:dyDescent="0.4">
      <c r="A54" s="1">
        <v>43880</v>
      </c>
      <c r="B54" s="2">
        <v>15880</v>
      </c>
      <c r="E54" s="1">
        <v>43880</v>
      </c>
      <c r="F54">
        <f>YEAR(Calendar[[#This Row],[Дата]])</f>
        <v>2020</v>
      </c>
      <c r="G54" t="str">
        <f>TEXT(Calendar[[#This Row],[Дата]],"МММ")</f>
        <v>фев</v>
      </c>
      <c r="H54" t="str">
        <f>"Q"&amp;ROUNDUP(MONTH(Calendar[[#This Row],[Дата]])/3,0)</f>
        <v>Q1</v>
      </c>
      <c r="I54">
        <f>MONTH(Calendar[[#This Row],[Дата]])</f>
        <v>2</v>
      </c>
      <c r="J54" t="str">
        <f>TEXT(Calendar[[#This Row],[Дата]],"ГГГГ-ММ")</f>
        <v>2020-02</v>
      </c>
    </row>
    <row r="55" spans="1:10" x14ac:dyDescent="0.4">
      <c r="A55" s="1">
        <v>43881</v>
      </c>
      <c r="B55" s="2">
        <v>13540</v>
      </c>
      <c r="E55" s="1">
        <v>43881</v>
      </c>
      <c r="F55">
        <f>YEAR(Calendar[[#This Row],[Дата]])</f>
        <v>2020</v>
      </c>
      <c r="G55" t="str">
        <f>TEXT(Calendar[[#This Row],[Дата]],"МММ")</f>
        <v>фев</v>
      </c>
      <c r="H55" t="str">
        <f>"Q"&amp;ROUNDUP(MONTH(Calendar[[#This Row],[Дата]])/3,0)</f>
        <v>Q1</v>
      </c>
      <c r="I55">
        <f>MONTH(Calendar[[#This Row],[Дата]])</f>
        <v>2</v>
      </c>
      <c r="J55" t="str">
        <f>TEXT(Calendar[[#This Row],[Дата]],"ГГГГ-ММ")</f>
        <v>2020-02</v>
      </c>
    </row>
    <row r="56" spans="1:10" x14ac:dyDescent="0.4">
      <c r="A56" s="1">
        <v>43882</v>
      </c>
      <c r="B56" s="2">
        <v>14660</v>
      </c>
      <c r="E56" s="1">
        <v>43882</v>
      </c>
      <c r="F56">
        <f>YEAR(Calendar[[#This Row],[Дата]])</f>
        <v>2020</v>
      </c>
      <c r="G56" t="str">
        <f>TEXT(Calendar[[#This Row],[Дата]],"МММ")</f>
        <v>фев</v>
      </c>
      <c r="H56" t="str">
        <f>"Q"&amp;ROUNDUP(MONTH(Calendar[[#This Row],[Дата]])/3,0)</f>
        <v>Q1</v>
      </c>
      <c r="I56">
        <f>MONTH(Calendar[[#This Row],[Дата]])</f>
        <v>2</v>
      </c>
      <c r="J56" t="str">
        <f>TEXT(Calendar[[#This Row],[Дата]],"ГГГГ-ММ")</f>
        <v>2020-02</v>
      </c>
    </row>
    <row r="57" spans="1:10" x14ac:dyDescent="0.4">
      <c r="A57" s="1">
        <v>43883</v>
      </c>
      <c r="B57" s="2">
        <v>14040</v>
      </c>
      <c r="E57" s="1">
        <v>43883</v>
      </c>
      <c r="F57">
        <f>YEAR(Calendar[[#This Row],[Дата]])</f>
        <v>2020</v>
      </c>
      <c r="G57" t="str">
        <f>TEXT(Calendar[[#This Row],[Дата]],"МММ")</f>
        <v>фев</v>
      </c>
      <c r="H57" t="str">
        <f>"Q"&amp;ROUNDUP(MONTH(Calendar[[#This Row],[Дата]])/3,0)</f>
        <v>Q1</v>
      </c>
      <c r="I57">
        <f>MONTH(Calendar[[#This Row],[Дата]])</f>
        <v>2</v>
      </c>
      <c r="J57" t="str">
        <f>TEXT(Calendar[[#This Row],[Дата]],"ГГГГ-ММ")</f>
        <v>2020-02</v>
      </c>
    </row>
    <row r="58" spans="1:10" x14ac:dyDescent="0.4">
      <c r="A58" s="1">
        <v>43884</v>
      </c>
      <c r="B58" s="2">
        <v>14270</v>
      </c>
      <c r="E58" s="1">
        <v>43884</v>
      </c>
      <c r="F58">
        <f>YEAR(Calendar[[#This Row],[Дата]])</f>
        <v>2020</v>
      </c>
      <c r="G58" t="str">
        <f>TEXT(Calendar[[#This Row],[Дата]],"МММ")</f>
        <v>фев</v>
      </c>
      <c r="H58" t="str">
        <f>"Q"&amp;ROUNDUP(MONTH(Calendar[[#This Row],[Дата]])/3,0)</f>
        <v>Q1</v>
      </c>
      <c r="I58">
        <f>MONTH(Calendar[[#This Row],[Дата]])</f>
        <v>2</v>
      </c>
      <c r="J58" t="str">
        <f>TEXT(Calendar[[#This Row],[Дата]],"ГГГГ-ММ")</f>
        <v>2020-02</v>
      </c>
    </row>
    <row r="59" spans="1:10" x14ac:dyDescent="0.4">
      <c r="A59" s="1">
        <v>43885</v>
      </c>
      <c r="B59" s="2">
        <v>13740</v>
      </c>
      <c r="E59" s="1">
        <v>43885</v>
      </c>
      <c r="F59">
        <f>YEAR(Calendar[[#This Row],[Дата]])</f>
        <v>2020</v>
      </c>
      <c r="G59" t="str">
        <f>TEXT(Calendar[[#This Row],[Дата]],"МММ")</f>
        <v>фев</v>
      </c>
      <c r="H59" t="str">
        <f>"Q"&amp;ROUNDUP(MONTH(Calendar[[#This Row],[Дата]])/3,0)</f>
        <v>Q1</v>
      </c>
      <c r="I59">
        <f>MONTH(Calendar[[#This Row],[Дата]])</f>
        <v>2</v>
      </c>
      <c r="J59" t="str">
        <f>TEXT(Calendar[[#This Row],[Дата]],"ГГГГ-ММ")</f>
        <v>2020-02</v>
      </c>
    </row>
    <row r="60" spans="1:10" x14ac:dyDescent="0.4">
      <c r="A60" s="1">
        <v>43886</v>
      </c>
      <c r="B60" s="2">
        <v>13600</v>
      </c>
      <c r="E60" s="1">
        <v>43886</v>
      </c>
      <c r="F60">
        <f>YEAR(Calendar[[#This Row],[Дата]])</f>
        <v>2020</v>
      </c>
      <c r="G60" t="str">
        <f>TEXT(Calendar[[#This Row],[Дата]],"МММ")</f>
        <v>фев</v>
      </c>
      <c r="H60" t="str">
        <f>"Q"&amp;ROUNDUP(MONTH(Calendar[[#This Row],[Дата]])/3,0)</f>
        <v>Q1</v>
      </c>
      <c r="I60">
        <f>MONTH(Calendar[[#This Row],[Дата]])</f>
        <v>2</v>
      </c>
      <c r="J60" t="str">
        <f>TEXT(Calendar[[#This Row],[Дата]],"ГГГГ-ММ")</f>
        <v>2020-02</v>
      </c>
    </row>
    <row r="61" spans="1:10" x14ac:dyDescent="0.4">
      <c r="A61" s="1">
        <v>43887</v>
      </c>
      <c r="B61" s="2">
        <v>14830</v>
      </c>
      <c r="E61" s="1">
        <v>43887</v>
      </c>
      <c r="F61">
        <f>YEAR(Calendar[[#This Row],[Дата]])</f>
        <v>2020</v>
      </c>
      <c r="G61" t="str">
        <f>TEXT(Calendar[[#This Row],[Дата]],"МММ")</f>
        <v>фев</v>
      </c>
      <c r="H61" t="str">
        <f>"Q"&amp;ROUNDUP(MONTH(Calendar[[#This Row],[Дата]])/3,0)</f>
        <v>Q1</v>
      </c>
      <c r="I61">
        <f>MONTH(Calendar[[#This Row],[Дата]])</f>
        <v>2</v>
      </c>
      <c r="J61" t="str">
        <f>TEXT(Calendar[[#This Row],[Дата]],"ГГГГ-ММ")</f>
        <v>2020-02</v>
      </c>
    </row>
    <row r="62" spans="1:10" x14ac:dyDescent="0.4">
      <c r="A62" s="1">
        <v>43888</v>
      </c>
      <c r="B62" s="2">
        <v>14690</v>
      </c>
      <c r="E62" s="1">
        <v>43888</v>
      </c>
      <c r="F62">
        <f>YEAR(Calendar[[#This Row],[Дата]])</f>
        <v>2020</v>
      </c>
      <c r="G62" t="str">
        <f>TEXT(Calendar[[#This Row],[Дата]],"МММ")</f>
        <v>фев</v>
      </c>
      <c r="H62" t="str">
        <f>"Q"&amp;ROUNDUP(MONTH(Calendar[[#This Row],[Дата]])/3,0)</f>
        <v>Q1</v>
      </c>
      <c r="I62">
        <f>MONTH(Calendar[[#This Row],[Дата]])</f>
        <v>2</v>
      </c>
      <c r="J62" t="str">
        <f>TEXT(Calendar[[#This Row],[Дата]],"ГГГГ-ММ")</f>
        <v>2020-02</v>
      </c>
    </row>
    <row r="63" spans="1:10" x14ac:dyDescent="0.4">
      <c r="A63" s="1">
        <v>43889</v>
      </c>
      <c r="B63" s="2">
        <v>15610</v>
      </c>
      <c r="E63" s="1">
        <v>43889</v>
      </c>
      <c r="F63">
        <f>YEAR(Calendar[[#This Row],[Дата]])</f>
        <v>2020</v>
      </c>
      <c r="G63" t="str">
        <f>TEXT(Calendar[[#This Row],[Дата]],"МММ")</f>
        <v>фев</v>
      </c>
      <c r="H63" t="str">
        <f>"Q"&amp;ROUNDUP(MONTH(Calendar[[#This Row],[Дата]])/3,0)</f>
        <v>Q1</v>
      </c>
      <c r="I63">
        <f>MONTH(Calendar[[#This Row],[Дата]])</f>
        <v>2</v>
      </c>
      <c r="J63" t="str">
        <f>TEXT(Calendar[[#This Row],[Дата]],"ГГГГ-ММ")</f>
        <v>2020-02</v>
      </c>
    </row>
    <row r="64" spans="1:10" x14ac:dyDescent="0.4">
      <c r="A64" s="1">
        <v>43890</v>
      </c>
      <c r="B64" s="2">
        <v>14970</v>
      </c>
      <c r="E64" s="1">
        <v>43890</v>
      </c>
      <c r="F64">
        <f>YEAR(Calendar[[#This Row],[Дата]])</f>
        <v>2020</v>
      </c>
      <c r="G64" t="str">
        <f>TEXT(Calendar[[#This Row],[Дата]],"МММ")</f>
        <v>фев</v>
      </c>
      <c r="H64" t="str">
        <f>"Q"&amp;ROUNDUP(MONTH(Calendar[[#This Row],[Дата]])/3,0)</f>
        <v>Q1</v>
      </c>
      <c r="I64">
        <f>MONTH(Calendar[[#This Row],[Дата]])</f>
        <v>2</v>
      </c>
      <c r="J64" t="str">
        <f>TEXT(Calendar[[#This Row],[Дата]],"ГГГГ-ММ")</f>
        <v>2020-02</v>
      </c>
    </row>
    <row r="65" spans="1:10" x14ac:dyDescent="0.4">
      <c r="A65" s="1">
        <v>43891</v>
      </c>
      <c r="B65" s="2">
        <v>16020</v>
      </c>
      <c r="E65" s="1">
        <v>43891</v>
      </c>
      <c r="F65">
        <f>YEAR(Calendar[[#This Row],[Дата]])</f>
        <v>2020</v>
      </c>
      <c r="G65" t="str">
        <f>TEXT(Calendar[[#This Row],[Дата]],"МММ")</f>
        <v>мар</v>
      </c>
      <c r="H65" t="str">
        <f>"Q"&amp;ROUNDUP(MONTH(Calendar[[#This Row],[Дата]])/3,0)</f>
        <v>Q1</v>
      </c>
      <c r="I65">
        <f>MONTH(Calendar[[#This Row],[Дата]])</f>
        <v>3</v>
      </c>
      <c r="J65" t="str">
        <f>TEXT(Calendar[[#This Row],[Дата]],"ГГГГ-ММ")</f>
        <v>2020-03</v>
      </c>
    </row>
    <row r="66" spans="1:10" x14ac:dyDescent="0.4">
      <c r="A66" s="1">
        <v>43892</v>
      </c>
      <c r="B66" s="2">
        <v>15770</v>
      </c>
      <c r="E66" s="1">
        <v>43892</v>
      </c>
      <c r="F66">
        <f>YEAR(Calendar[[#This Row],[Дата]])</f>
        <v>2020</v>
      </c>
      <c r="G66" t="str">
        <f>TEXT(Calendar[[#This Row],[Дата]],"МММ")</f>
        <v>мар</v>
      </c>
      <c r="H66" t="str">
        <f>"Q"&amp;ROUNDUP(MONTH(Calendar[[#This Row],[Дата]])/3,0)</f>
        <v>Q1</v>
      </c>
      <c r="I66">
        <f>MONTH(Calendar[[#This Row],[Дата]])</f>
        <v>3</v>
      </c>
      <c r="J66" t="str">
        <f>TEXT(Calendar[[#This Row],[Дата]],"ГГГГ-ММ")</f>
        <v>2020-03</v>
      </c>
    </row>
    <row r="67" spans="1:10" x14ac:dyDescent="0.4">
      <c r="A67" s="1">
        <v>43893</v>
      </c>
      <c r="B67" s="2">
        <v>15210</v>
      </c>
      <c r="E67" s="1">
        <v>43893</v>
      </c>
      <c r="F67">
        <f>YEAR(Calendar[[#This Row],[Дата]])</f>
        <v>2020</v>
      </c>
      <c r="G67" t="str">
        <f>TEXT(Calendar[[#This Row],[Дата]],"МММ")</f>
        <v>мар</v>
      </c>
      <c r="H67" t="str">
        <f>"Q"&amp;ROUNDUP(MONTH(Calendar[[#This Row],[Дата]])/3,0)</f>
        <v>Q1</v>
      </c>
      <c r="I67">
        <f>MONTH(Calendar[[#This Row],[Дата]])</f>
        <v>3</v>
      </c>
      <c r="J67" t="str">
        <f>TEXT(Calendar[[#This Row],[Дата]],"ГГГГ-ММ")</f>
        <v>2020-03</v>
      </c>
    </row>
    <row r="68" spans="1:10" x14ac:dyDescent="0.4">
      <c r="A68" s="1">
        <v>43894</v>
      </c>
      <c r="B68" s="2">
        <v>15530</v>
      </c>
      <c r="E68" s="1">
        <v>43894</v>
      </c>
      <c r="F68">
        <f>YEAR(Calendar[[#This Row],[Дата]])</f>
        <v>2020</v>
      </c>
      <c r="G68" t="str">
        <f>TEXT(Calendar[[#This Row],[Дата]],"МММ")</f>
        <v>мар</v>
      </c>
      <c r="H68" t="str">
        <f>"Q"&amp;ROUNDUP(MONTH(Calendar[[#This Row],[Дата]])/3,0)</f>
        <v>Q1</v>
      </c>
      <c r="I68">
        <f>MONTH(Calendar[[#This Row],[Дата]])</f>
        <v>3</v>
      </c>
      <c r="J68" t="str">
        <f>TEXT(Calendar[[#This Row],[Дата]],"ГГГГ-ММ")</f>
        <v>2020-03</v>
      </c>
    </row>
    <row r="69" spans="1:10" x14ac:dyDescent="0.4">
      <c r="A69" s="1">
        <v>43895</v>
      </c>
      <c r="B69" s="2">
        <v>15380</v>
      </c>
      <c r="E69" s="1">
        <v>43895</v>
      </c>
      <c r="F69">
        <f>YEAR(Calendar[[#This Row],[Дата]])</f>
        <v>2020</v>
      </c>
      <c r="G69" t="str">
        <f>TEXT(Calendar[[#This Row],[Дата]],"МММ")</f>
        <v>мар</v>
      </c>
      <c r="H69" t="str">
        <f>"Q"&amp;ROUNDUP(MONTH(Calendar[[#This Row],[Дата]])/3,0)</f>
        <v>Q1</v>
      </c>
      <c r="I69">
        <f>MONTH(Calendar[[#This Row],[Дата]])</f>
        <v>3</v>
      </c>
      <c r="J69" t="str">
        <f>TEXT(Calendar[[#This Row],[Дата]],"ГГГГ-ММ")</f>
        <v>2020-03</v>
      </c>
    </row>
    <row r="70" spans="1:10" x14ac:dyDescent="0.4">
      <c r="A70" s="1">
        <v>43896</v>
      </c>
      <c r="B70" s="2">
        <v>16530</v>
      </c>
      <c r="E70" s="1">
        <v>43896</v>
      </c>
      <c r="F70">
        <f>YEAR(Calendar[[#This Row],[Дата]])</f>
        <v>2020</v>
      </c>
      <c r="G70" t="str">
        <f>TEXT(Calendar[[#This Row],[Дата]],"МММ")</f>
        <v>мар</v>
      </c>
      <c r="H70" t="str">
        <f>"Q"&amp;ROUNDUP(MONTH(Calendar[[#This Row],[Дата]])/3,0)</f>
        <v>Q1</v>
      </c>
      <c r="I70">
        <f>MONTH(Calendar[[#This Row],[Дата]])</f>
        <v>3</v>
      </c>
      <c r="J70" t="str">
        <f>TEXT(Calendar[[#This Row],[Дата]],"ГГГГ-ММ")</f>
        <v>2020-03</v>
      </c>
    </row>
    <row r="71" spans="1:10" x14ac:dyDescent="0.4">
      <c r="A71" s="1">
        <v>43897</v>
      </c>
      <c r="B71" s="2">
        <v>16350</v>
      </c>
      <c r="E71" s="1">
        <v>43897</v>
      </c>
      <c r="F71">
        <f>YEAR(Calendar[[#This Row],[Дата]])</f>
        <v>2020</v>
      </c>
      <c r="G71" t="str">
        <f>TEXT(Calendar[[#This Row],[Дата]],"МММ")</f>
        <v>мар</v>
      </c>
      <c r="H71" t="str">
        <f>"Q"&amp;ROUNDUP(MONTH(Calendar[[#This Row],[Дата]])/3,0)</f>
        <v>Q1</v>
      </c>
      <c r="I71">
        <f>MONTH(Calendar[[#This Row],[Дата]])</f>
        <v>3</v>
      </c>
      <c r="J71" t="str">
        <f>TEXT(Calendar[[#This Row],[Дата]],"ГГГГ-ММ")</f>
        <v>2020-03</v>
      </c>
    </row>
    <row r="72" spans="1:10" x14ac:dyDescent="0.4">
      <c r="A72" s="1">
        <v>43898</v>
      </c>
      <c r="B72" s="2">
        <v>16510</v>
      </c>
      <c r="E72" s="1">
        <v>43898</v>
      </c>
      <c r="F72">
        <f>YEAR(Calendar[[#This Row],[Дата]])</f>
        <v>2020</v>
      </c>
      <c r="G72" t="str">
        <f>TEXT(Calendar[[#This Row],[Дата]],"МММ")</f>
        <v>мар</v>
      </c>
      <c r="H72" t="str">
        <f>"Q"&amp;ROUNDUP(MONTH(Calendar[[#This Row],[Дата]])/3,0)</f>
        <v>Q1</v>
      </c>
      <c r="I72">
        <f>MONTH(Calendar[[#This Row],[Дата]])</f>
        <v>3</v>
      </c>
      <c r="J72" t="str">
        <f>TEXT(Calendar[[#This Row],[Дата]],"ГГГГ-ММ")</f>
        <v>2020-03</v>
      </c>
    </row>
    <row r="73" spans="1:10" x14ac:dyDescent="0.4">
      <c r="A73" s="1">
        <v>43899</v>
      </c>
      <c r="B73" s="2">
        <v>16510</v>
      </c>
      <c r="E73" s="1">
        <v>43899</v>
      </c>
      <c r="F73">
        <f>YEAR(Calendar[[#This Row],[Дата]])</f>
        <v>2020</v>
      </c>
      <c r="G73" t="str">
        <f>TEXT(Calendar[[#This Row],[Дата]],"МММ")</f>
        <v>мар</v>
      </c>
      <c r="H73" t="str">
        <f>"Q"&amp;ROUNDUP(MONTH(Calendar[[#This Row],[Дата]])/3,0)</f>
        <v>Q1</v>
      </c>
      <c r="I73">
        <f>MONTH(Calendar[[#This Row],[Дата]])</f>
        <v>3</v>
      </c>
      <c r="J73" t="str">
        <f>TEXT(Calendar[[#This Row],[Дата]],"ГГГГ-ММ")</f>
        <v>2020-03</v>
      </c>
    </row>
    <row r="74" spans="1:10" x14ac:dyDescent="0.4">
      <c r="A74" s="1">
        <v>43900</v>
      </c>
      <c r="B74" s="2">
        <v>16550</v>
      </c>
      <c r="E74" s="1">
        <v>43900</v>
      </c>
      <c r="F74">
        <f>YEAR(Calendar[[#This Row],[Дата]])</f>
        <v>2020</v>
      </c>
      <c r="G74" t="str">
        <f>TEXT(Calendar[[#This Row],[Дата]],"МММ")</f>
        <v>мар</v>
      </c>
      <c r="H74" t="str">
        <f>"Q"&amp;ROUNDUP(MONTH(Calendar[[#This Row],[Дата]])/3,0)</f>
        <v>Q1</v>
      </c>
      <c r="I74">
        <f>MONTH(Calendar[[#This Row],[Дата]])</f>
        <v>3</v>
      </c>
      <c r="J74" t="str">
        <f>TEXT(Calendar[[#This Row],[Дата]],"ГГГГ-ММ")</f>
        <v>2020-03</v>
      </c>
    </row>
    <row r="75" spans="1:10" x14ac:dyDescent="0.4">
      <c r="A75" s="1">
        <v>43901</v>
      </c>
      <c r="B75" s="2">
        <v>17370</v>
      </c>
      <c r="E75" s="1">
        <v>43901</v>
      </c>
      <c r="F75">
        <f>YEAR(Calendar[[#This Row],[Дата]])</f>
        <v>2020</v>
      </c>
      <c r="G75" t="str">
        <f>TEXT(Calendar[[#This Row],[Дата]],"МММ")</f>
        <v>мар</v>
      </c>
      <c r="H75" t="str">
        <f>"Q"&amp;ROUNDUP(MONTH(Calendar[[#This Row],[Дата]])/3,0)</f>
        <v>Q1</v>
      </c>
      <c r="I75">
        <f>MONTH(Calendar[[#This Row],[Дата]])</f>
        <v>3</v>
      </c>
      <c r="J75" t="str">
        <f>TEXT(Calendar[[#This Row],[Дата]],"ГГГГ-ММ")</f>
        <v>2020-03</v>
      </c>
    </row>
    <row r="76" spans="1:10" x14ac:dyDescent="0.4">
      <c r="A76" s="1">
        <v>43902</v>
      </c>
      <c r="B76" s="2">
        <v>17190</v>
      </c>
      <c r="E76" s="1">
        <v>43902</v>
      </c>
      <c r="F76">
        <f>YEAR(Calendar[[#This Row],[Дата]])</f>
        <v>2020</v>
      </c>
      <c r="G76" t="str">
        <f>TEXT(Calendar[[#This Row],[Дата]],"МММ")</f>
        <v>мар</v>
      </c>
      <c r="H76" t="str">
        <f>"Q"&amp;ROUNDUP(MONTH(Calendar[[#This Row],[Дата]])/3,0)</f>
        <v>Q1</v>
      </c>
      <c r="I76">
        <f>MONTH(Calendar[[#This Row],[Дата]])</f>
        <v>3</v>
      </c>
      <c r="J76" t="str">
        <f>TEXT(Calendar[[#This Row],[Дата]],"ГГГГ-ММ")</f>
        <v>2020-03</v>
      </c>
    </row>
    <row r="77" spans="1:10" x14ac:dyDescent="0.4">
      <c r="A77" s="1">
        <v>43903</v>
      </c>
      <c r="B77" s="2">
        <v>17700</v>
      </c>
      <c r="E77" s="1">
        <v>43903</v>
      </c>
      <c r="F77">
        <f>YEAR(Calendar[[#This Row],[Дата]])</f>
        <v>2020</v>
      </c>
      <c r="G77" t="str">
        <f>TEXT(Calendar[[#This Row],[Дата]],"МММ")</f>
        <v>мар</v>
      </c>
      <c r="H77" t="str">
        <f>"Q"&amp;ROUNDUP(MONTH(Calendar[[#This Row],[Дата]])/3,0)</f>
        <v>Q1</v>
      </c>
      <c r="I77">
        <f>MONTH(Calendar[[#This Row],[Дата]])</f>
        <v>3</v>
      </c>
      <c r="J77" t="str">
        <f>TEXT(Calendar[[#This Row],[Дата]],"ГГГГ-ММ")</f>
        <v>2020-03</v>
      </c>
    </row>
    <row r="78" spans="1:10" x14ac:dyDescent="0.4">
      <c r="A78" s="1">
        <v>43904</v>
      </c>
      <c r="B78" s="2">
        <v>17860</v>
      </c>
      <c r="E78" s="1">
        <v>43904</v>
      </c>
      <c r="F78">
        <f>YEAR(Calendar[[#This Row],[Дата]])</f>
        <v>2020</v>
      </c>
      <c r="G78" t="str">
        <f>TEXT(Calendar[[#This Row],[Дата]],"МММ")</f>
        <v>мар</v>
      </c>
      <c r="H78" t="str">
        <f>"Q"&amp;ROUNDUP(MONTH(Calendar[[#This Row],[Дата]])/3,0)</f>
        <v>Q1</v>
      </c>
      <c r="I78">
        <f>MONTH(Calendar[[#This Row],[Дата]])</f>
        <v>3</v>
      </c>
      <c r="J78" t="str">
        <f>TEXT(Calendar[[#This Row],[Дата]],"ГГГГ-ММ")</f>
        <v>2020-03</v>
      </c>
    </row>
    <row r="79" spans="1:10" x14ac:dyDescent="0.4">
      <c r="A79" s="1">
        <v>43905</v>
      </c>
      <c r="B79" s="2">
        <v>17510</v>
      </c>
      <c r="E79" s="1">
        <v>43905</v>
      </c>
      <c r="F79">
        <f>YEAR(Calendar[[#This Row],[Дата]])</f>
        <v>2020</v>
      </c>
      <c r="G79" t="str">
        <f>TEXT(Calendar[[#This Row],[Дата]],"МММ")</f>
        <v>мар</v>
      </c>
      <c r="H79" t="str">
        <f>"Q"&amp;ROUNDUP(MONTH(Calendar[[#This Row],[Дата]])/3,0)</f>
        <v>Q1</v>
      </c>
      <c r="I79">
        <f>MONTH(Calendar[[#This Row],[Дата]])</f>
        <v>3</v>
      </c>
      <c r="J79" t="str">
        <f>TEXT(Calendar[[#This Row],[Дата]],"ГГГГ-ММ")</f>
        <v>2020-03</v>
      </c>
    </row>
    <row r="80" spans="1:10" x14ac:dyDescent="0.4">
      <c r="A80" s="1">
        <v>43906</v>
      </c>
      <c r="B80" s="2">
        <v>16780</v>
      </c>
      <c r="E80" s="1">
        <v>43906</v>
      </c>
      <c r="F80">
        <f>YEAR(Calendar[[#This Row],[Дата]])</f>
        <v>2020</v>
      </c>
      <c r="G80" t="str">
        <f>TEXT(Calendar[[#This Row],[Дата]],"МММ")</f>
        <v>мар</v>
      </c>
      <c r="H80" t="str">
        <f>"Q"&amp;ROUNDUP(MONTH(Calendar[[#This Row],[Дата]])/3,0)</f>
        <v>Q1</v>
      </c>
      <c r="I80">
        <f>MONTH(Calendar[[#This Row],[Дата]])</f>
        <v>3</v>
      </c>
      <c r="J80" t="str">
        <f>TEXT(Calendar[[#This Row],[Дата]],"ГГГГ-ММ")</f>
        <v>2020-03</v>
      </c>
    </row>
    <row r="81" spans="1:10" x14ac:dyDescent="0.4">
      <c r="A81" s="1">
        <v>43907</v>
      </c>
      <c r="B81" s="2">
        <v>17350</v>
      </c>
      <c r="E81" s="1">
        <v>43907</v>
      </c>
      <c r="F81">
        <f>YEAR(Calendar[[#This Row],[Дата]])</f>
        <v>2020</v>
      </c>
      <c r="G81" t="str">
        <f>TEXT(Calendar[[#This Row],[Дата]],"МММ")</f>
        <v>мар</v>
      </c>
      <c r="H81" t="str">
        <f>"Q"&amp;ROUNDUP(MONTH(Calendar[[#This Row],[Дата]])/3,0)</f>
        <v>Q1</v>
      </c>
      <c r="I81">
        <f>MONTH(Calendar[[#This Row],[Дата]])</f>
        <v>3</v>
      </c>
      <c r="J81" t="str">
        <f>TEXT(Calendar[[#This Row],[Дата]],"ГГГГ-ММ")</f>
        <v>2020-03</v>
      </c>
    </row>
    <row r="82" spans="1:10" x14ac:dyDescent="0.4">
      <c r="A82" s="1">
        <v>43908</v>
      </c>
      <c r="B82" s="2">
        <v>17140</v>
      </c>
      <c r="E82" s="1">
        <v>43908</v>
      </c>
      <c r="F82">
        <f>YEAR(Calendar[[#This Row],[Дата]])</f>
        <v>2020</v>
      </c>
      <c r="G82" t="str">
        <f>TEXT(Calendar[[#This Row],[Дата]],"МММ")</f>
        <v>мар</v>
      </c>
      <c r="H82" t="str">
        <f>"Q"&amp;ROUNDUP(MONTH(Calendar[[#This Row],[Дата]])/3,0)</f>
        <v>Q1</v>
      </c>
      <c r="I82">
        <f>MONTH(Calendar[[#This Row],[Дата]])</f>
        <v>3</v>
      </c>
      <c r="J82" t="str">
        <f>TEXT(Calendar[[#This Row],[Дата]],"ГГГГ-ММ")</f>
        <v>2020-03</v>
      </c>
    </row>
    <row r="83" spans="1:10" x14ac:dyDescent="0.4">
      <c r="A83" s="1">
        <v>43909</v>
      </c>
      <c r="B83" s="2">
        <v>17460</v>
      </c>
      <c r="E83" s="1">
        <v>43909</v>
      </c>
      <c r="F83">
        <f>YEAR(Calendar[[#This Row],[Дата]])</f>
        <v>2020</v>
      </c>
      <c r="G83" t="str">
        <f>TEXT(Calendar[[#This Row],[Дата]],"МММ")</f>
        <v>мар</v>
      </c>
      <c r="H83" t="str">
        <f>"Q"&amp;ROUNDUP(MONTH(Calendar[[#This Row],[Дата]])/3,0)</f>
        <v>Q1</v>
      </c>
      <c r="I83">
        <f>MONTH(Calendar[[#This Row],[Дата]])</f>
        <v>3</v>
      </c>
      <c r="J83" t="str">
        <f>TEXT(Calendar[[#This Row],[Дата]],"ГГГГ-ММ")</f>
        <v>2020-03</v>
      </c>
    </row>
    <row r="84" spans="1:10" x14ac:dyDescent="0.4">
      <c r="A84" s="1">
        <v>43910</v>
      </c>
      <c r="B84" s="2">
        <v>17410</v>
      </c>
      <c r="E84" s="1">
        <v>43910</v>
      </c>
      <c r="F84">
        <f>YEAR(Calendar[[#This Row],[Дата]])</f>
        <v>2020</v>
      </c>
      <c r="G84" t="str">
        <f>TEXT(Calendar[[#This Row],[Дата]],"МММ")</f>
        <v>мар</v>
      </c>
      <c r="H84" t="str">
        <f>"Q"&amp;ROUNDUP(MONTH(Calendar[[#This Row],[Дата]])/3,0)</f>
        <v>Q1</v>
      </c>
      <c r="I84">
        <f>MONTH(Calendar[[#This Row],[Дата]])</f>
        <v>3</v>
      </c>
      <c r="J84" t="str">
        <f>TEXT(Calendar[[#This Row],[Дата]],"ГГГГ-ММ")</f>
        <v>2020-03</v>
      </c>
    </row>
    <row r="85" spans="1:10" x14ac:dyDescent="0.4">
      <c r="A85" s="1">
        <v>43911</v>
      </c>
      <c r="B85" s="2">
        <v>16980</v>
      </c>
      <c r="E85" s="1">
        <v>43911</v>
      </c>
      <c r="F85">
        <f>YEAR(Calendar[[#This Row],[Дата]])</f>
        <v>2020</v>
      </c>
      <c r="G85" t="str">
        <f>TEXT(Calendar[[#This Row],[Дата]],"МММ")</f>
        <v>мар</v>
      </c>
      <c r="H85" t="str">
        <f>"Q"&amp;ROUNDUP(MONTH(Calendar[[#This Row],[Дата]])/3,0)</f>
        <v>Q1</v>
      </c>
      <c r="I85">
        <f>MONTH(Calendar[[#This Row],[Дата]])</f>
        <v>3</v>
      </c>
      <c r="J85" t="str">
        <f>TEXT(Calendar[[#This Row],[Дата]],"ГГГГ-ММ")</f>
        <v>2020-03</v>
      </c>
    </row>
    <row r="86" spans="1:10" x14ac:dyDescent="0.4">
      <c r="A86" s="1">
        <v>43912</v>
      </c>
      <c r="B86" s="2">
        <v>17740</v>
      </c>
      <c r="E86" s="1">
        <v>43912</v>
      </c>
      <c r="F86">
        <f>YEAR(Calendar[[#This Row],[Дата]])</f>
        <v>2020</v>
      </c>
      <c r="G86" t="str">
        <f>TEXT(Calendar[[#This Row],[Дата]],"МММ")</f>
        <v>мар</v>
      </c>
      <c r="H86" t="str">
        <f>"Q"&amp;ROUNDUP(MONTH(Calendar[[#This Row],[Дата]])/3,0)</f>
        <v>Q1</v>
      </c>
      <c r="I86">
        <f>MONTH(Calendar[[#This Row],[Дата]])</f>
        <v>3</v>
      </c>
      <c r="J86" t="str">
        <f>TEXT(Calendar[[#This Row],[Дата]],"ГГГГ-ММ")</f>
        <v>2020-03</v>
      </c>
    </row>
    <row r="87" spans="1:10" x14ac:dyDescent="0.4">
      <c r="A87" s="1">
        <v>43913</v>
      </c>
      <c r="B87" s="2">
        <v>17920</v>
      </c>
      <c r="E87" s="1">
        <v>43913</v>
      </c>
      <c r="F87">
        <f>YEAR(Calendar[[#This Row],[Дата]])</f>
        <v>2020</v>
      </c>
      <c r="G87" t="str">
        <f>TEXT(Calendar[[#This Row],[Дата]],"МММ")</f>
        <v>мар</v>
      </c>
      <c r="H87" t="str">
        <f>"Q"&amp;ROUNDUP(MONTH(Calendar[[#This Row],[Дата]])/3,0)</f>
        <v>Q1</v>
      </c>
      <c r="I87">
        <f>MONTH(Calendar[[#This Row],[Дата]])</f>
        <v>3</v>
      </c>
      <c r="J87" t="str">
        <f>TEXT(Calendar[[#This Row],[Дата]],"ГГГГ-ММ")</f>
        <v>2020-03</v>
      </c>
    </row>
    <row r="88" spans="1:10" x14ac:dyDescent="0.4">
      <c r="A88" s="1">
        <v>43914</v>
      </c>
      <c r="B88" s="2">
        <v>17460</v>
      </c>
      <c r="E88" s="1">
        <v>43914</v>
      </c>
      <c r="F88">
        <f>YEAR(Calendar[[#This Row],[Дата]])</f>
        <v>2020</v>
      </c>
      <c r="G88" t="str">
        <f>TEXT(Calendar[[#This Row],[Дата]],"МММ")</f>
        <v>мар</v>
      </c>
      <c r="H88" t="str">
        <f>"Q"&amp;ROUNDUP(MONTH(Calendar[[#This Row],[Дата]])/3,0)</f>
        <v>Q1</v>
      </c>
      <c r="I88">
        <f>MONTH(Calendar[[#This Row],[Дата]])</f>
        <v>3</v>
      </c>
      <c r="J88" t="str">
        <f>TEXT(Calendar[[#This Row],[Дата]],"ГГГГ-ММ")</f>
        <v>2020-03</v>
      </c>
    </row>
    <row r="89" spans="1:10" x14ac:dyDescent="0.4">
      <c r="A89" s="1">
        <v>43915</v>
      </c>
      <c r="B89" s="2">
        <v>17880</v>
      </c>
      <c r="E89" s="1">
        <v>43915</v>
      </c>
      <c r="F89">
        <f>YEAR(Calendar[[#This Row],[Дата]])</f>
        <v>2020</v>
      </c>
      <c r="G89" t="str">
        <f>TEXT(Calendar[[#This Row],[Дата]],"МММ")</f>
        <v>мар</v>
      </c>
      <c r="H89" t="str">
        <f>"Q"&amp;ROUNDUP(MONTH(Calendar[[#This Row],[Дата]])/3,0)</f>
        <v>Q1</v>
      </c>
      <c r="I89">
        <f>MONTH(Calendar[[#This Row],[Дата]])</f>
        <v>3</v>
      </c>
      <c r="J89" t="str">
        <f>TEXT(Calendar[[#This Row],[Дата]],"ГГГГ-ММ")</f>
        <v>2020-03</v>
      </c>
    </row>
    <row r="90" spans="1:10" x14ac:dyDescent="0.4">
      <c r="A90" s="1">
        <v>43916</v>
      </c>
      <c r="B90" s="2">
        <v>18080</v>
      </c>
      <c r="E90" s="1">
        <v>43916</v>
      </c>
      <c r="F90">
        <f>YEAR(Calendar[[#This Row],[Дата]])</f>
        <v>2020</v>
      </c>
      <c r="G90" t="str">
        <f>TEXT(Calendar[[#This Row],[Дата]],"МММ")</f>
        <v>мар</v>
      </c>
      <c r="H90" t="str">
        <f>"Q"&amp;ROUNDUP(MONTH(Calendar[[#This Row],[Дата]])/3,0)</f>
        <v>Q1</v>
      </c>
      <c r="I90">
        <f>MONTH(Calendar[[#This Row],[Дата]])</f>
        <v>3</v>
      </c>
      <c r="J90" t="str">
        <f>TEXT(Calendar[[#This Row],[Дата]],"ГГГГ-ММ")</f>
        <v>2020-03</v>
      </c>
    </row>
    <row r="91" spans="1:10" x14ac:dyDescent="0.4">
      <c r="A91" s="1">
        <v>43917</v>
      </c>
      <c r="B91" s="2">
        <v>18250</v>
      </c>
      <c r="E91" s="1">
        <v>43917</v>
      </c>
      <c r="F91">
        <f>YEAR(Calendar[[#This Row],[Дата]])</f>
        <v>2020</v>
      </c>
      <c r="G91" t="str">
        <f>TEXT(Calendar[[#This Row],[Дата]],"МММ")</f>
        <v>мар</v>
      </c>
      <c r="H91" t="str">
        <f>"Q"&amp;ROUNDUP(MONTH(Calendar[[#This Row],[Дата]])/3,0)</f>
        <v>Q1</v>
      </c>
      <c r="I91">
        <f>MONTH(Calendar[[#This Row],[Дата]])</f>
        <v>3</v>
      </c>
      <c r="J91" t="str">
        <f>TEXT(Calendar[[#This Row],[Дата]],"ГГГГ-ММ")</f>
        <v>2020-03</v>
      </c>
    </row>
    <row r="92" spans="1:10" x14ac:dyDescent="0.4">
      <c r="A92" s="1">
        <v>43918</v>
      </c>
      <c r="B92" s="2">
        <v>18360</v>
      </c>
      <c r="E92" s="1">
        <v>43918</v>
      </c>
      <c r="F92">
        <f>YEAR(Calendar[[#This Row],[Дата]])</f>
        <v>2020</v>
      </c>
      <c r="G92" t="str">
        <f>TEXT(Calendar[[#This Row],[Дата]],"МММ")</f>
        <v>мар</v>
      </c>
      <c r="H92" t="str">
        <f>"Q"&amp;ROUNDUP(MONTH(Calendar[[#This Row],[Дата]])/3,0)</f>
        <v>Q1</v>
      </c>
      <c r="I92">
        <f>MONTH(Calendar[[#This Row],[Дата]])</f>
        <v>3</v>
      </c>
      <c r="J92" t="str">
        <f>TEXT(Calendar[[#This Row],[Дата]],"ГГГГ-ММ")</f>
        <v>2020-03</v>
      </c>
    </row>
    <row r="93" spans="1:10" x14ac:dyDescent="0.4">
      <c r="A93" s="1">
        <v>43919</v>
      </c>
      <c r="B93" s="2">
        <v>18470</v>
      </c>
      <c r="E93" s="1">
        <v>43919</v>
      </c>
      <c r="F93">
        <f>YEAR(Calendar[[#This Row],[Дата]])</f>
        <v>2020</v>
      </c>
      <c r="G93" t="str">
        <f>TEXT(Calendar[[#This Row],[Дата]],"МММ")</f>
        <v>мар</v>
      </c>
      <c r="H93" t="str">
        <f>"Q"&amp;ROUNDUP(MONTH(Calendar[[#This Row],[Дата]])/3,0)</f>
        <v>Q1</v>
      </c>
      <c r="I93">
        <f>MONTH(Calendar[[#This Row],[Дата]])</f>
        <v>3</v>
      </c>
      <c r="J93" t="str">
        <f>TEXT(Calendar[[#This Row],[Дата]],"ГГГГ-ММ")</f>
        <v>2020-03</v>
      </c>
    </row>
    <row r="94" spans="1:10" x14ac:dyDescent="0.4">
      <c r="A94" s="1">
        <v>43920</v>
      </c>
      <c r="B94" s="2">
        <v>18670</v>
      </c>
      <c r="E94" s="1">
        <v>43920</v>
      </c>
      <c r="F94">
        <f>YEAR(Calendar[[#This Row],[Дата]])</f>
        <v>2020</v>
      </c>
      <c r="G94" t="str">
        <f>TEXT(Calendar[[#This Row],[Дата]],"МММ")</f>
        <v>мар</v>
      </c>
      <c r="H94" t="str">
        <f>"Q"&amp;ROUNDUP(MONTH(Calendar[[#This Row],[Дата]])/3,0)</f>
        <v>Q1</v>
      </c>
      <c r="I94">
        <f>MONTH(Calendar[[#This Row],[Дата]])</f>
        <v>3</v>
      </c>
      <c r="J94" t="str">
        <f>TEXT(Calendar[[#This Row],[Дата]],"ГГГГ-ММ")</f>
        <v>2020-03</v>
      </c>
    </row>
    <row r="95" spans="1:10" x14ac:dyDescent="0.4">
      <c r="A95" s="1">
        <v>43921</v>
      </c>
      <c r="B95" s="2">
        <v>18250</v>
      </c>
      <c r="E95" s="1">
        <v>43921</v>
      </c>
      <c r="F95">
        <f>YEAR(Calendar[[#This Row],[Дата]])</f>
        <v>2020</v>
      </c>
      <c r="G95" t="str">
        <f>TEXT(Calendar[[#This Row],[Дата]],"МММ")</f>
        <v>мар</v>
      </c>
      <c r="H95" t="str">
        <f>"Q"&amp;ROUNDUP(MONTH(Calendar[[#This Row],[Дата]])/3,0)</f>
        <v>Q1</v>
      </c>
      <c r="I95">
        <f>MONTH(Calendar[[#This Row],[Дата]])</f>
        <v>3</v>
      </c>
      <c r="J95" t="str">
        <f>TEXT(Calendar[[#This Row],[Дата]],"ГГГГ-ММ")</f>
        <v>2020-03</v>
      </c>
    </row>
    <row r="96" spans="1:10" x14ac:dyDescent="0.4">
      <c r="A96" s="1">
        <v>43922</v>
      </c>
      <c r="B96" s="2">
        <v>17980</v>
      </c>
      <c r="E96" s="1">
        <v>43922</v>
      </c>
      <c r="F96">
        <f>YEAR(Calendar[[#This Row],[Дата]])</f>
        <v>2020</v>
      </c>
      <c r="G96" t="str">
        <f>TEXT(Calendar[[#This Row],[Дата]],"МММ")</f>
        <v>апр</v>
      </c>
      <c r="H96" t="str">
        <f>"Q"&amp;ROUNDUP(MONTH(Calendar[[#This Row],[Дата]])/3,0)</f>
        <v>Q2</v>
      </c>
      <c r="I96">
        <f>MONTH(Calendar[[#This Row],[Дата]])</f>
        <v>4</v>
      </c>
      <c r="J96" t="str">
        <f>TEXT(Calendar[[#This Row],[Дата]],"ГГГГ-ММ")</f>
        <v>2020-04</v>
      </c>
    </row>
    <row r="97" spans="1:10" x14ac:dyDescent="0.4">
      <c r="A97" s="1">
        <v>43923</v>
      </c>
      <c r="B97" s="2">
        <v>18050</v>
      </c>
      <c r="E97" s="1">
        <v>43923</v>
      </c>
      <c r="F97">
        <f>YEAR(Calendar[[#This Row],[Дата]])</f>
        <v>2020</v>
      </c>
      <c r="G97" t="str">
        <f>TEXT(Calendar[[#This Row],[Дата]],"МММ")</f>
        <v>апр</v>
      </c>
      <c r="H97" t="str">
        <f>"Q"&amp;ROUNDUP(MONTH(Calendar[[#This Row],[Дата]])/3,0)</f>
        <v>Q2</v>
      </c>
      <c r="I97">
        <f>MONTH(Calendar[[#This Row],[Дата]])</f>
        <v>4</v>
      </c>
      <c r="J97" t="str">
        <f>TEXT(Calendar[[#This Row],[Дата]],"ГГГГ-ММ")</f>
        <v>2020-04</v>
      </c>
    </row>
    <row r="98" spans="1:10" x14ac:dyDescent="0.4">
      <c r="A98" s="1">
        <v>43924</v>
      </c>
      <c r="B98" s="2">
        <v>18320</v>
      </c>
      <c r="E98" s="1">
        <v>43924</v>
      </c>
      <c r="F98">
        <f>YEAR(Calendar[[#This Row],[Дата]])</f>
        <v>2020</v>
      </c>
      <c r="G98" t="str">
        <f>TEXT(Calendar[[#This Row],[Дата]],"МММ")</f>
        <v>апр</v>
      </c>
      <c r="H98" t="str">
        <f>"Q"&amp;ROUNDUP(MONTH(Calendar[[#This Row],[Дата]])/3,0)</f>
        <v>Q2</v>
      </c>
      <c r="I98">
        <f>MONTH(Calendar[[#This Row],[Дата]])</f>
        <v>4</v>
      </c>
      <c r="J98" t="str">
        <f>TEXT(Calendar[[#This Row],[Дата]],"ГГГГ-ММ")</f>
        <v>2020-04</v>
      </c>
    </row>
    <row r="99" spans="1:10" x14ac:dyDescent="0.4">
      <c r="A99" s="1">
        <v>43925</v>
      </c>
      <c r="B99" s="2">
        <v>18490</v>
      </c>
      <c r="E99" s="1">
        <v>43925</v>
      </c>
      <c r="F99">
        <f>YEAR(Calendar[[#This Row],[Дата]])</f>
        <v>2020</v>
      </c>
      <c r="G99" t="str">
        <f>TEXT(Calendar[[#This Row],[Дата]],"МММ")</f>
        <v>апр</v>
      </c>
      <c r="H99" t="str">
        <f>"Q"&amp;ROUNDUP(MONTH(Calendar[[#This Row],[Дата]])/3,0)</f>
        <v>Q2</v>
      </c>
      <c r="I99">
        <f>MONTH(Calendar[[#This Row],[Дата]])</f>
        <v>4</v>
      </c>
      <c r="J99" t="str">
        <f>TEXT(Calendar[[#This Row],[Дата]],"ГГГГ-ММ")</f>
        <v>2020-04</v>
      </c>
    </row>
    <row r="100" spans="1:10" x14ac:dyDescent="0.4">
      <c r="A100" s="1">
        <v>43926</v>
      </c>
      <c r="B100" s="2">
        <v>18360</v>
      </c>
      <c r="E100" s="1">
        <v>43926</v>
      </c>
      <c r="F100">
        <f>YEAR(Calendar[[#This Row],[Дата]])</f>
        <v>2020</v>
      </c>
      <c r="G100" t="str">
        <f>TEXT(Calendar[[#This Row],[Дата]],"МММ")</f>
        <v>апр</v>
      </c>
      <c r="H100" t="str">
        <f>"Q"&amp;ROUNDUP(MONTH(Calendar[[#This Row],[Дата]])/3,0)</f>
        <v>Q2</v>
      </c>
      <c r="I100">
        <f>MONTH(Calendar[[#This Row],[Дата]])</f>
        <v>4</v>
      </c>
      <c r="J100" t="str">
        <f>TEXT(Calendar[[#This Row],[Дата]],"ГГГГ-ММ")</f>
        <v>2020-04</v>
      </c>
    </row>
    <row r="101" spans="1:10" x14ac:dyDescent="0.4">
      <c r="A101" s="1">
        <v>43927</v>
      </c>
      <c r="B101" s="2">
        <v>18570</v>
      </c>
      <c r="E101" s="1">
        <v>43927</v>
      </c>
      <c r="F101">
        <f>YEAR(Calendar[[#This Row],[Дата]])</f>
        <v>2020</v>
      </c>
      <c r="G101" t="str">
        <f>TEXT(Calendar[[#This Row],[Дата]],"МММ")</f>
        <v>апр</v>
      </c>
      <c r="H101" t="str">
        <f>"Q"&amp;ROUNDUP(MONTH(Calendar[[#This Row],[Дата]])/3,0)</f>
        <v>Q2</v>
      </c>
      <c r="I101">
        <f>MONTH(Calendar[[#This Row],[Дата]])</f>
        <v>4</v>
      </c>
      <c r="J101" t="str">
        <f>TEXT(Calendar[[#This Row],[Дата]],"ГГГГ-ММ")</f>
        <v>2020-04</v>
      </c>
    </row>
    <row r="102" spans="1:10" x14ac:dyDescent="0.4">
      <c r="A102" s="1">
        <v>43928</v>
      </c>
      <c r="B102" s="2">
        <v>18340</v>
      </c>
      <c r="E102" s="1">
        <v>43928</v>
      </c>
      <c r="F102">
        <f>YEAR(Calendar[[#This Row],[Дата]])</f>
        <v>2020</v>
      </c>
      <c r="G102" t="str">
        <f>TEXT(Calendar[[#This Row],[Дата]],"МММ")</f>
        <v>апр</v>
      </c>
      <c r="H102" t="str">
        <f>"Q"&amp;ROUNDUP(MONTH(Calendar[[#This Row],[Дата]])/3,0)</f>
        <v>Q2</v>
      </c>
      <c r="I102">
        <f>MONTH(Calendar[[#This Row],[Дата]])</f>
        <v>4</v>
      </c>
      <c r="J102" t="str">
        <f>TEXT(Calendar[[#This Row],[Дата]],"ГГГГ-ММ")</f>
        <v>2020-04</v>
      </c>
    </row>
    <row r="103" spans="1:10" x14ac:dyDescent="0.4">
      <c r="A103" s="1">
        <v>43929</v>
      </c>
      <c r="B103" s="2">
        <v>18350</v>
      </c>
      <c r="E103" s="1">
        <v>43929</v>
      </c>
      <c r="F103">
        <f>YEAR(Calendar[[#This Row],[Дата]])</f>
        <v>2020</v>
      </c>
      <c r="G103" t="str">
        <f>TEXT(Calendar[[#This Row],[Дата]],"МММ")</f>
        <v>апр</v>
      </c>
      <c r="H103" t="str">
        <f>"Q"&amp;ROUNDUP(MONTH(Calendar[[#This Row],[Дата]])/3,0)</f>
        <v>Q2</v>
      </c>
      <c r="I103">
        <f>MONTH(Calendar[[#This Row],[Дата]])</f>
        <v>4</v>
      </c>
      <c r="J103" t="str">
        <f>TEXT(Calendar[[#This Row],[Дата]],"ГГГГ-ММ")</f>
        <v>2020-04</v>
      </c>
    </row>
    <row r="104" spans="1:10" x14ac:dyDescent="0.4">
      <c r="A104" s="1">
        <v>43930</v>
      </c>
      <c r="B104" s="2">
        <v>18160</v>
      </c>
      <c r="E104" s="1">
        <v>43930</v>
      </c>
      <c r="F104">
        <f>YEAR(Calendar[[#This Row],[Дата]])</f>
        <v>2020</v>
      </c>
      <c r="G104" t="str">
        <f>TEXT(Calendar[[#This Row],[Дата]],"МММ")</f>
        <v>апр</v>
      </c>
      <c r="H104" t="str">
        <f>"Q"&amp;ROUNDUP(MONTH(Calendar[[#This Row],[Дата]])/3,0)</f>
        <v>Q2</v>
      </c>
      <c r="I104">
        <f>MONTH(Calendar[[#This Row],[Дата]])</f>
        <v>4</v>
      </c>
      <c r="J104" t="str">
        <f>TEXT(Calendar[[#This Row],[Дата]],"ГГГГ-ММ")</f>
        <v>2020-04</v>
      </c>
    </row>
    <row r="105" spans="1:10" x14ac:dyDescent="0.4">
      <c r="A105" s="1">
        <v>43931</v>
      </c>
      <c r="B105" s="2">
        <v>18180</v>
      </c>
      <c r="E105" s="1">
        <v>43931</v>
      </c>
      <c r="F105">
        <f>YEAR(Calendar[[#This Row],[Дата]])</f>
        <v>2020</v>
      </c>
      <c r="G105" t="str">
        <f>TEXT(Calendar[[#This Row],[Дата]],"МММ")</f>
        <v>апр</v>
      </c>
      <c r="H105" t="str">
        <f>"Q"&amp;ROUNDUP(MONTH(Calendar[[#This Row],[Дата]])/3,0)</f>
        <v>Q2</v>
      </c>
      <c r="I105">
        <f>MONTH(Calendar[[#This Row],[Дата]])</f>
        <v>4</v>
      </c>
      <c r="J105" t="str">
        <f>TEXT(Calendar[[#This Row],[Дата]],"ГГГГ-ММ")</f>
        <v>2020-04</v>
      </c>
    </row>
    <row r="106" spans="1:10" x14ac:dyDescent="0.4">
      <c r="A106" s="1">
        <v>43932</v>
      </c>
      <c r="B106" s="2">
        <v>18140</v>
      </c>
      <c r="E106" s="1">
        <v>43932</v>
      </c>
      <c r="F106">
        <f>YEAR(Calendar[[#This Row],[Дата]])</f>
        <v>2020</v>
      </c>
      <c r="G106" t="str">
        <f>TEXT(Calendar[[#This Row],[Дата]],"МММ")</f>
        <v>апр</v>
      </c>
      <c r="H106" t="str">
        <f>"Q"&amp;ROUNDUP(MONTH(Calendar[[#This Row],[Дата]])/3,0)</f>
        <v>Q2</v>
      </c>
      <c r="I106">
        <f>MONTH(Calendar[[#This Row],[Дата]])</f>
        <v>4</v>
      </c>
      <c r="J106" t="str">
        <f>TEXT(Calendar[[#This Row],[Дата]],"ГГГГ-ММ")</f>
        <v>2020-04</v>
      </c>
    </row>
    <row r="107" spans="1:10" x14ac:dyDescent="0.4">
      <c r="A107" s="1">
        <v>43933</v>
      </c>
      <c r="B107" s="2">
        <v>18330</v>
      </c>
      <c r="E107" s="1">
        <v>43933</v>
      </c>
      <c r="F107">
        <f>YEAR(Calendar[[#This Row],[Дата]])</f>
        <v>2020</v>
      </c>
      <c r="G107" t="str">
        <f>TEXT(Calendar[[#This Row],[Дата]],"МММ")</f>
        <v>апр</v>
      </c>
      <c r="H107" t="str">
        <f>"Q"&amp;ROUNDUP(MONTH(Calendar[[#This Row],[Дата]])/3,0)</f>
        <v>Q2</v>
      </c>
      <c r="I107">
        <f>MONTH(Calendar[[#This Row],[Дата]])</f>
        <v>4</v>
      </c>
      <c r="J107" t="str">
        <f>TEXT(Calendar[[#This Row],[Дата]],"ГГГГ-ММ")</f>
        <v>2020-04</v>
      </c>
    </row>
    <row r="108" spans="1:10" x14ac:dyDescent="0.4">
      <c r="A108" s="1">
        <v>43934</v>
      </c>
      <c r="B108" s="2">
        <v>18280</v>
      </c>
      <c r="E108" s="1">
        <v>43934</v>
      </c>
      <c r="F108">
        <f>YEAR(Calendar[[#This Row],[Дата]])</f>
        <v>2020</v>
      </c>
      <c r="G108" t="str">
        <f>TEXT(Calendar[[#This Row],[Дата]],"МММ")</f>
        <v>апр</v>
      </c>
      <c r="H108" t="str">
        <f>"Q"&amp;ROUNDUP(MONTH(Calendar[[#This Row],[Дата]])/3,0)</f>
        <v>Q2</v>
      </c>
      <c r="I108">
        <f>MONTH(Calendar[[#This Row],[Дата]])</f>
        <v>4</v>
      </c>
      <c r="J108" t="str">
        <f>TEXT(Calendar[[#This Row],[Дата]],"ГГГГ-ММ")</f>
        <v>2020-04</v>
      </c>
    </row>
    <row r="109" spans="1:10" x14ac:dyDescent="0.4">
      <c r="A109" s="1">
        <v>43935</v>
      </c>
      <c r="B109" s="2">
        <v>18490</v>
      </c>
      <c r="E109" s="1">
        <v>43935</v>
      </c>
      <c r="F109">
        <f>YEAR(Calendar[[#This Row],[Дата]])</f>
        <v>2020</v>
      </c>
      <c r="G109" t="str">
        <f>TEXT(Calendar[[#This Row],[Дата]],"МММ")</f>
        <v>апр</v>
      </c>
      <c r="H109" t="str">
        <f>"Q"&amp;ROUNDUP(MONTH(Calendar[[#This Row],[Дата]])/3,0)</f>
        <v>Q2</v>
      </c>
      <c r="I109">
        <f>MONTH(Calendar[[#This Row],[Дата]])</f>
        <v>4</v>
      </c>
      <c r="J109" t="str">
        <f>TEXT(Calendar[[#This Row],[Дата]],"ГГГГ-ММ")</f>
        <v>2020-04</v>
      </c>
    </row>
    <row r="110" spans="1:10" x14ac:dyDescent="0.4">
      <c r="A110" s="1">
        <v>43936</v>
      </c>
      <c r="B110" s="2">
        <v>18540</v>
      </c>
      <c r="E110" s="1">
        <v>43936</v>
      </c>
      <c r="F110">
        <f>YEAR(Calendar[[#This Row],[Дата]])</f>
        <v>2020</v>
      </c>
      <c r="G110" t="str">
        <f>TEXT(Calendar[[#This Row],[Дата]],"МММ")</f>
        <v>апр</v>
      </c>
      <c r="H110" t="str">
        <f>"Q"&amp;ROUNDUP(MONTH(Calendar[[#This Row],[Дата]])/3,0)</f>
        <v>Q2</v>
      </c>
      <c r="I110">
        <f>MONTH(Calendar[[#This Row],[Дата]])</f>
        <v>4</v>
      </c>
      <c r="J110" t="str">
        <f>TEXT(Calendar[[#This Row],[Дата]],"ГГГГ-ММ")</f>
        <v>2020-04</v>
      </c>
    </row>
    <row r="111" spans="1:10" x14ac:dyDescent="0.4">
      <c r="A111" s="1">
        <v>43937</v>
      </c>
      <c r="B111" s="2">
        <v>18290</v>
      </c>
      <c r="E111" s="1">
        <v>43937</v>
      </c>
      <c r="F111">
        <f>YEAR(Calendar[[#This Row],[Дата]])</f>
        <v>2020</v>
      </c>
      <c r="G111" t="str">
        <f>TEXT(Calendar[[#This Row],[Дата]],"МММ")</f>
        <v>апр</v>
      </c>
      <c r="H111" t="str">
        <f>"Q"&amp;ROUNDUP(MONTH(Calendar[[#This Row],[Дата]])/3,0)</f>
        <v>Q2</v>
      </c>
      <c r="I111">
        <f>MONTH(Calendar[[#This Row],[Дата]])</f>
        <v>4</v>
      </c>
      <c r="J111" t="str">
        <f>TEXT(Calendar[[#This Row],[Дата]],"ГГГГ-ММ")</f>
        <v>2020-04</v>
      </c>
    </row>
    <row r="112" spans="1:10" x14ac:dyDescent="0.4">
      <c r="A112" s="1">
        <v>43938</v>
      </c>
      <c r="B112" s="2">
        <v>18720</v>
      </c>
      <c r="E112" s="1">
        <v>43938</v>
      </c>
      <c r="F112">
        <f>YEAR(Calendar[[#This Row],[Дата]])</f>
        <v>2020</v>
      </c>
      <c r="G112" t="str">
        <f>TEXT(Calendar[[#This Row],[Дата]],"МММ")</f>
        <v>апр</v>
      </c>
      <c r="H112" t="str">
        <f>"Q"&amp;ROUNDUP(MONTH(Calendar[[#This Row],[Дата]])/3,0)</f>
        <v>Q2</v>
      </c>
      <c r="I112">
        <f>MONTH(Calendar[[#This Row],[Дата]])</f>
        <v>4</v>
      </c>
      <c r="J112" t="str">
        <f>TEXT(Calendar[[#This Row],[Дата]],"ГГГГ-ММ")</f>
        <v>2020-04</v>
      </c>
    </row>
    <row r="113" spans="1:10" x14ac:dyDescent="0.4">
      <c r="A113" s="1">
        <v>43939</v>
      </c>
      <c r="B113" s="2">
        <v>18840</v>
      </c>
      <c r="E113" s="1">
        <v>43939</v>
      </c>
      <c r="F113">
        <f>YEAR(Calendar[[#This Row],[Дата]])</f>
        <v>2020</v>
      </c>
      <c r="G113" t="str">
        <f>TEXT(Calendar[[#This Row],[Дата]],"МММ")</f>
        <v>апр</v>
      </c>
      <c r="H113" t="str">
        <f>"Q"&amp;ROUNDUP(MONTH(Calendar[[#This Row],[Дата]])/3,0)</f>
        <v>Q2</v>
      </c>
      <c r="I113">
        <f>MONTH(Calendar[[#This Row],[Дата]])</f>
        <v>4</v>
      </c>
      <c r="J113" t="str">
        <f>TEXT(Calendar[[#This Row],[Дата]],"ГГГГ-ММ")</f>
        <v>2020-04</v>
      </c>
    </row>
    <row r="114" spans="1:10" x14ac:dyDescent="0.4">
      <c r="A114" s="1">
        <v>43940</v>
      </c>
      <c r="B114" s="2">
        <v>18980</v>
      </c>
      <c r="E114" s="1">
        <v>43940</v>
      </c>
      <c r="F114">
        <f>YEAR(Calendar[[#This Row],[Дата]])</f>
        <v>2020</v>
      </c>
      <c r="G114" t="str">
        <f>TEXT(Calendar[[#This Row],[Дата]],"МММ")</f>
        <v>апр</v>
      </c>
      <c r="H114" t="str">
        <f>"Q"&amp;ROUNDUP(MONTH(Calendar[[#This Row],[Дата]])/3,0)</f>
        <v>Q2</v>
      </c>
      <c r="I114">
        <f>MONTH(Calendar[[#This Row],[Дата]])</f>
        <v>4</v>
      </c>
      <c r="J114" t="str">
        <f>TEXT(Calendar[[#This Row],[Дата]],"ГГГГ-ММ")</f>
        <v>2020-04</v>
      </c>
    </row>
    <row r="115" spans="1:10" x14ac:dyDescent="0.4">
      <c r="A115" s="1">
        <v>43941</v>
      </c>
      <c r="B115" s="2">
        <v>19680</v>
      </c>
      <c r="E115" s="1">
        <v>43941</v>
      </c>
      <c r="F115">
        <f>YEAR(Calendar[[#This Row],[Дата]])</f>
        <v>2020</v>
      </c>
      <c r="G115" t="str">
        <f>TEXT(Calendar[[#This Row],[Дата]],"МММ")</f>
        <v>апр</v>
      </c>
      <c r="H115" t="str">
        <f>"Q"&amp;ROUNDUP(MONTH(Calendar[[#This Row],[Дата]])/3,0)</f>
        <v>Q2</v>
      </c>
      <c r="I115">
        <f>MONTH(Calendar[[#This Row],[Дата]])</f>
        <v>4</v>
      </c>
      <c r="J115" t="str">
        <f>TEXT(Calendar[[#This Row],[Дата]],"ГГГГ-ММ")</f>
        <v>2020-04</v>
      </c>
    </row>
    <row r="116" spans="1:10" x14ac:dyDescent="0.4">
      <c r="A116" s="1">
        <v>43942</v>
      </c>
      <c r="B116" s="2">
        <v>18630</v>
      </c>
      <c r="E116" s="1">
        <v>43942</v>
      </c>
      <c r="F116">
        <f>YEAR(Calendar[[#This Row],[Дата]])</f>
        <v>2020</v>
      </c>
      <c r="G116" t="str">
        <f>TEXT(Calendar[[#This Row],[Дата]],"МММ")</f>
        <v>апр</v>
      </c>
      <c r="H116" t="str">
        <f>"Q"&amp;ROUNDUP(MONTH(Calendar[[#This Row],[Дата]])/3,0)</f>
        <v>Q2</v>
      </c>
      <c r="I116">
        <f>MONTH(Calendar[[#This Row],[Дата]])</f>
        <v>4</v>
      </c>
      <c r="J116" t="str">
        <f>TEXT(Calendar[[#This Row],[Дата]],"ГГГГ-ММ")</f>
        <v>2020-04</v>
      </c>
    </row>
    <row r="117" spans="1:10" x14ac:dyDescent="0.4">
      <c r="A117" s="1">
        <v>43943</v>
      </c>
      <c r="B117" s="2">
        <v>18770</v>
      </c>
      <c r="E117" s="1">
        <v>43943</v>
      </c>
      <c r="F117">
        <f>YEAR(Calendar[[#This Row],[Дата]])</f>
        <v>2020</v>
      </c>
      <c r="G117" t="str">
        <f>TEXT(Calendar[[#This Row],[Дата]],"МММ")</f>
        <v>апр</v>
      </c>
      <c r="H117" t="str">
        <f>"Q"&amp;ROUNDUP(MONTH(Calendar[[#This Row],[Дата]])/3,0)</f>
        <v>Q2</v>
      </c>
      <c r="I117">
        <f>MONTH(Calendar[[#This Row],[Дата]])</f>
        <v>4</v>
      </c>
      <c r="J117" t="str">
        <f>TEXT(Calendar[[#This Row],[Дата]],"ГГГГ-ММ")</f>
        <v>2020-04</v>
      </c>
    </row>
    <row r="118" spans="1:10" x14ac:dyDescent="0.4">
      <c r="A118" s="1">
        <v>43944</v>
      </c>
      <c r="B118" s="2">
        <v>18890</v>
      </c>
      <c r="E118" s="1">
        <v>43944</v>
      </c>
      <c r="F118">
        <f>YEAR(Calendar[[#This Row],[Дата]])</f>
        <v>2020</v>
      </c>
      <c r="G118" t="str">
        <f>TEXT(Calendar[[#This Row],[Дата]],"МММ")</f>
        <v>апр</v>
      </c>
      <c r="H118" t="str">
        <f>"Q"&amp;ROUNDUP(MONTH(Calendar[[#This Row],[Дата]])/3,0)</f>
        <v>Q2</v>
      </c>
      <c r="I118">
        <f>MONTH(Calendar[[#This Row],[Дата]])</f>
        <v>4</v>
      </c>
      <c r="J118" t="str">
        <f>TEXT(Calendar[[#This Row],[Дата]],"ГГГГ-ММ")</f>
        <v>2020-04</v>
      </c>
    </row>
    <row r="119" spans="1:10" x14ac:dyDescent="0.4">
      <c r="A119" s="1">
        <v>43945</v>
      </c>
      <c r="B119" s="2">
        <v>19360</v>
      </c>
      <c r="E119" s="1">
        <v>43945</v>
      </c>
      <c r="F119">
        <f>YEAR(Calendar[[#This Row],[Дата]])</f>
        <v>2020</v>
      </c>
      <c r="G119" t="str">
        <f>TEXT(Calendar[[#This Row],[Дата]],"МММ")</f>
        <v>апр</v>
      </c>
      <c r="H119" t="str">
        <f>"Q"&amp;ROUNDUP(MONTH(Calendar[[#This Row],[Дата]])/3,0)</f>
        <v>Q2</v>
      </c>
      <c r="I119">
        <f>MONTH(Calendar[[#This Row],[Дата]])</f>
        <v>4</v>
      </c>
      <c r="J119" t="str">
        <f>TEXT(Calendar[[#This Row],[Дата]],"ГГГГ-ММ")</f>
        <v>2020-04</v>
      </c>
    </row>
    <row r="120" spans="1:10" x14ac:dyDescent="0.4">
      <c r="A120" s="1">
        <v>43946</v>
      </c>
      <c r="B120" s="2">
        <v>19420</v>
      </c>
      <c r="E120" s="1">
        <v>43946</v>
      </c>
      <c r="F120">
        <f>YEAR(Calendar[[#This Row],[Дата]])</f>
        <v>2020</v>
      </c>
      <c r="G120" t="str">
        <f>TEXT(Calendar[[#This Row],[Дата]],"МММ")</f>
        <v>апр</v>
      </c>
      <c r="H120" t="str">
        <f>"Q"&amp;ROUNDUP(MONTH(Calendar[[#This Row],[Дата]])/3,0)</f>
        <v>Q2</v>
      </c>
      <c r="I120">
        <f>MONTH(Calendar[[#This Row],[Дата]])</f>
        <v>4</v>
      </c>
      <c r="J120" t="str">
        <f>TEXT(Calendar[[#This Row],[Дата]],"ГГГГ-ММ")</f>
        <v>2020-04</v>
      </c>
    </row>
    <row r="121" spans="1:10" x14ac:dyDescent="0.4">
      <c r="A121" s="1">
        <v>43947</v>
      </c>
      <c r="B121" s="2">
        <v>19630</v>
      </c>
      <c r="E121" s="1">
        <v>43947</v>
      </c>
      <c r="F121">
        <f>YEAR(Calendar[[#This Row],[Дата]])</f>
        <v>2020</v>
      </c>
      <c r="G121" t="str">
        <f>TEXT(Calendar[[#This Row],[Дата]],"МММ")</f>
        <v>апр</v>
      </c>
      <c r="H121" t="str">
        <f>"Q"&amp;ROUNDUP(MONTH(Calendar[[#This Row],[Дата]])/3,0)</f>
        <v>Q2</v>
      </c>
      <c r="I121">
        <f>MONTH(Calendar[[#This Row],[Дата]])</f>
        <v>4</v>
      </c>
      <c r="J121" t="str">
        <f>TEXT(Calendar[[#This Row],[Дата]],"ГГГГ-ММ")</f>
        <v>2020-04</v>
      </c>
    </row>
    <row r="122" spans="1:10" x14ac:dyDescent="0.4">
      <c r="A122" s="1">
        <v>43948</v>
      </c>
      <c r="B122" s="2">
        <v>19520</v>
      </c>
      <c r="E122" s="1">
        <v>43948</v>
      </c>
      <c r="F122">
        <f>YEAR(Calendar[[#This Row],[Дата]])</f>
        <v>2020</v>
      </c>
      <c r="G122" t="str">
        <f>TEXT(Calendar[[#This Row],[Дата]],"МММ")</f>
        <v>апр</v>
      </c>
      <c r="H122" t="str">
        <f>"Q"&amp;ROUNDUP(MONTH(Calendar[[#This Row],[Дата]])/3,0)</f>
        <v>Q2</v>
      </c>
      <c r="I122">
        <f>MONTH(Calendar[[#This Row],[Дата]])</f>
        <v>4</v>
      </c>
      <c r="J122" t="str">
        <f>TEXT(Calendar[[#This Row],[Дата]],"ГГГГ-ММ")</f>
        <v>2020-04</v>
      </c>
    </row>
    <row r="123" spans="1:10" x14ac:dyDescent="0.4">
      <c r="A123" s="1">
        <v>43949</v>
      </c>
      <c r="B123" s="2">
        <v>20060</v>
      </c>
      <c r="E123" s="1">
        <v>43949</v>
      </c>
      <c r="F123">
        <f>YEAR(Calendar[[#This Row],[Дата]])</f>
        <v>2020</v>
      </c>
      <c r="G123" t="str">
        <f>TEXT(Calendar[[#This Row],[Дата]],"МММ")</f>
        <v>апр</v>
      </c>
      <c r="H123" t="str">
        <f>"Q"&amp;ROUNDUP(MONTH(Calendar[[#This Row],[Дата]])/3,0)</f>
        <v>Q2</v>
      </c>
      <c r="I123">
        <f>MONTH(Calendar[[#This Row],[Дата]])</f>
        <v>4</v>
      </c>
      <c r="J123" t="str">
        <f>TEXT(Calendar[[#This Row],[Дата]],"ГГГГ-ММ")</f>
        <v>2020-04</v>
      </c>
    </row>
    <row r="124" spans="1:10" x14ac:dyDescent="0.4">
      <c r="A124" s="1">
        <v>43950</v>
      </c>
      <c r="B124" s="2">
        <v>20190</v>
      </c>
      <c r="E124" s="1">
        <v>43950</v>
      </c>
      <c r="F124">
        <f>YEAR(Calendar[[#This Row],[Дата]])</f>
        <v>2020</v>
      </c>
      <c r="G124" t="str">
        <f>TEXT(Calendar[[#This Row],[Дата]],"МММ")</f>
        <v>апр</v>
      </c>
      <c r="H124" t="str">
        <f>"Q"&amp;ROUNDUP(MONTH(Calendar[[#This Row],[Дата]])/3,0)</f>
        <v>Q2</v>
      </c>
      <c r="I124">
        <f>MONTH(Calendar[[#This Row],[Дата]])</f>
        <v>4</v>
      </c>
      <c r="J124" t="str">
        <f>TEXT(Calendar[[#This Row],[Дата]],"ГГГГ-ММ")</f>
        <v>2020-04</v>
      </c>
    </row>
    <row r="125" spans="1:10" x14ac:dyDescent="0.4">
      <c r="A125" s="1">
        <v>43951</v>
      </c>
      <c r="B125" s="2">
        <v>19780</v>
      </c>
      <c r="E125" s="1">
        <v>43951</v>
      </c>
      <c r="F125">
        <f>YEAR(Calendar[[#This Row],[Дата]])</f>
        <v>2020</v>
      </c>
      <c r="G125" t="str">
        <f>TEXT(Calendar[[#This Row],[Дата]],"МММ")</f>
        <v>апр</v>
      </c>
      <c r="H125" t="str">
        <f>"Q"&amp;ROUNDUP(MONTH(Calendar[[#This Row],[Дата]])/3,0)</f>
        <v>Q2</v>
      </c>
      <c r="I125">
        <f>MONTH(Calendar[[#This Row],[Дата]])</f>
        <v>4</v>
      </c>
      <c r="J125" t="str">
        <f>TEXT(Calendar[[#This Row],[Дата]],"ГГГГ-ММ")</f>
        <v>2020-04</v>
      </c>
    </row>
    <row r="126" spans="1:10" x14ac:dyDescent="0.4">
      <c r="A126" s="1">
        <v>43952</v>
      </c>
      <c r="B126" s="2">
        <v>20030</v>
      </c>
      <c r="E126" s="1">
        <v>43952</v>
      </c>
      <c r="F126">
        <f>YEAR(Calendar[[#This Row],[Дата]])</f>
        <v>2020</v>
      </c>
      <c r="G126" t="str">
        <f>TEXT(Calendar[[#This Row],[Дата]],"МММ")</f>
        <v>май</v>
      </c>
      <c r="H126" t="str">
        <f>"Q"&amp;ROUNDUP(MONTH(Calendar[[#This Row],[Дата]])/3,0)</f>
        <v>Q2</v>
      </c>
      <c r="I126">
        <f>MONTH(Calendar[[#This Row],[Дата]])</f>
        <v>5</v>
      </c>
      <c r="J126" t="str">
        <f>TEXT(Calendar[[#This Row],[Дата]],"ГГГГ-ММ")</f>
        <v>2020-05</v>
      </c>
    </row>
    <row r="127" spans="1:10" x14ac:dyDescent="0.4">
      <c r="A127" s="1">
        <v>43953</v>
      </c>
      <c r="B127" s="2">
        <v>19630</v>
      </c>
      <c r="E127" s="1">
        <v>43953</v>
      </c>
      <c r="F127">
        <f>YEAR(Calendar[[#This Row],[Дата]])</f>
        <v>2020</v>
      </c>
      <c r="G127" t="str">
        <f>TEXT(Calendar[[#This Row],[Дата]],"МММ")</f>
        <v>май</v>
      </c>
      <c r="H127" t="str">
        <f>"Q"&amp;ROUNDUP(MONTH(Calendar[[#This Row],[Дата]])/3,0)</f>
        <v>Q2</v>
      </c>
      <c r="I127">
        <f>MONTH(Calendar[[#This Row],[Дата]])</f>
        <v>5</v>
      </c>
      <c r="J127" t="str">
        <f>TEXT(Calendar[[#This Row],[Дата]],"ГГГГ-ММ")</f>
        <v>2020-05</v>
      </c>
    </row>
    <row r="128" spans="1:10" x14ac:dyDescent="0.4">
      <c r="A128" s="1">
        <v>43954</v>
      </c>
      <c r="B128" s="2">
        <v>19840</v>
      </c>
      <c r="E128" s="1">
        <v>43954</v>
      </c>
      <c r="F128">
        <f>YEAR(Calendar[[#This Row],[Дата]])</f>
        <v>2020</v>
      </c>
      <c r="G128" t="str">
        <f>TEXT(Calendar[[#This Row],[Дата]],"МММ")</f>
        <v>май</v>
      </c>
      <c r="H128" t="str">
        <f>"Q"&amp;ROUNDUP(MONTH(Calendar[[#This Row],[Дата]])/3,0)</f>
        <v>Q2</v>
      </c>
      <c r="I128">
        <f>MONTH(Calendar[[#This Row],[Дата]])</f>
        <v>5</v>
      </c>
      <c r="J128" t="str">
        <f>TEXT(Calendar[[#This Row],[Дата]],"ГГГГ-ММ")</f>
        <v>2020-05</v>
      </c>
    </row>
    <row r="129" spans="1:10" x14ac:dyDescent="0.4">
      <c r="A129" s="1">
        <v>43955</v>
      </c>
      <c r="B129" s="2">
        <v>20350</v>
      </c>
      <c r="E129" s="1">
        <v>43955</v>
      </c>
      <c r="F129">
        <f>YEAR(Calendar[[#This Row],[Дата]])</f>
        <v>2020</v>
      </c>
      <c r="G129" t="str">
        <f>TEXT(Calendar[[#This Row],[Дата]],"МММ")</f>
        <v>май</v>
      </c>
      <c r="H129" t="str">
        <f>"Q"&amp;ROUNDUP(MONTH(Calendar[[#This Row],[Дата]])/3,0)</f>
        <v>Q2</v>
      </c>
      <c r="I129">
        <f>MONTH(Calendar[[#This Row],[Дата]])</f>
        <v>5</v>
      </c>
      <c r="J129" t="str">
        <f>TEXT(Calendar[[#This Row],[Дата]],"ГГГГ-ММ")</f>
        <v>2020-05</v>
      </c>
    </row>
    <row r="130" spans="1:10" x14ac:dyDescent="0.4">
      <c r="A130" s="1">
        <v>43956</v>
      </c>
      <c r="B130" s="2">
        <v>20470</v>
      </c>
      <c r="E130" s="1">
        <v>43956</v>
      </c>
      <c r="F130">
        <f>YEAR(Calendar[[#This Row],[Дата]])</f>
        <v>2020</v>
      </c>
      <c r="G130" t="str">
        <f>TEXT(Calendar[[#This Row],[Дата]],"МММ")</f>
        <v>май</v>
      </c>
      <c r="H130" t="str">
        <f>"Q"&amp;ROUNDUP(MONTH(Calendar[[#This Row],[Дата]])/3,0)</f>
        <v>Q2</v>
      </c>
      <c r="I130">
        <f>MONTH(Calendar[[#This Row],[Дата]])</f>
        <v>5</v>
      </c>
      <c r="J130" t="str">
        <f>TEXT(Calendar[[#This Row],[Дата]],"ГГГГ-ММ")</f>
        <v>2020-05</v>
      </c>
    </row>
    <row r="131" spans="1:10" x14ac:dyDescent="0.4">
      <c r="A131" s="1">
        <v>43957</v>
      </c>
      <c r="B131" s="2">
        <v>20630</v>
      </c>
      <c r="E131" s="1">
        <v>43957</v>
      </c>
      <c r="F131">
        <f>YEAR(Calendar[[#This Row],[Дата]])</f>
        <v>2020</v>
      </c>
      <c r="G131" t="str">
        <f>TEXT(Calendar[[#This Row],[Дата]],"МММ")</f>
        <v>май</v>
      </c>
      <c r="H131" t="str">
        <f>"Q"&amp;ROUNDUP(MONTH(Calendar[[#This Row],[Дата]])/3,0)</f>
        <v>Q2</v>
      </c>
      <c r="I131">
        <f>MONTH(Calendar[[#This Row],[Дата]])</f>
        <v>5</v>
      </c>
      <c r="J131" t="str">
        <f>TEXT(Calendar[[#This Row],[Дата]],"ГГГГ-ММ")</f>
        <v>2020-05</v>
      </c>
    </row>
    <row r="132" spans="1:10" x14ac:dyDescent="0.4">
      <c r="A132" s="1">
        <v>43958</v>
      </c>
      <c r="B132" s="2">
        <v>21070</v>
      </c>
      <c r="E132" s="1">
        <v>43958</v>
      </c>
      <c r="F132">
        <f>YEAR(Calendar[[#This Row],[Дата]])</f>
        <v>2020</v>
      </c>
      <c r="G132" t="str">
        <f>TEXT(Calendar[[#This Row],[Дата]],"МММ")</f>
        <v>май</v>
      </c>
      <c r="H132" t="str">
        <f>"Q"&amp;ROUNDUP(MONTH(Calendar[[#This Row],[Дата]])/3,0)</f>
        <v>Q2</v>
      </c>
      <c r="I132">
        <f>MONTH(Calendar[[#This Row],[Дата]])</f>
        <v>5</v>
      </c>
      <c r="J132" t="str">
        <f>TEXT(Calendar[[#This Row],[Дата]],"ГГГГ-ММ")</f>
        <v>2020-05</v>
      </c>
    </row>
    <row r="133" spans="1:10" x14ac:dyDescent="0.4">
      <c r="A133" s="1">
        <v>43959</v>
      </c>
      <c r="B133" s="2">
        <v>20830</v>
      </c>
      <c r="E133" s="1">
        <v>43959</v>
      </c>
      <c r="F133">
        <f>YEAR(Calendar[[#This Row],[Дата]])</f>
        <v>2020</v>
      </c>
      <c r="G133" t="str">
        <f>TEXT(Calendar[[#This Row],[Дата]],"МММ")</f>
        <v>май</v>
      </c>
      <c r="H133" t="str">
        <f>"Q"&amp;ROUNDUP(MONTH(Calendar[[#This Row],[Дата]])/3,0)</f>
        <v>Q2</v>
      </c>
      <c r="I133">
        <f>MONTH(Calendar[[#This Row],[Дата]])</f>
        <v>5</v>
      </c>
      <c r="J133" t="str">
        <f>TEXT(Calendar[[#This Row],[Дата]],"ГГГГ-ММ")</f>
        <v>2020-05</v>
      </c>
    </row>
    <row r="134" spans="1:10" x14ac:dyDescent="0.4">
      <c r="A134" s="1">
        <v>43960</v>
      </c>
      <c r="B134" s="2">
        <v>21280</v>
      </c>
      <c r="E134" s="1">
        <v>43960</v>
      </c>
      <c r="F134">
        <f>YEAR(Calendar[[#This Row],[Дата]])</f>
        <v>2020</v>
      </c>
      <c r="G134" t="str">
        <f>TEXT(Calendar[[#This Row],[Дата]],"МММ")</f>
        <v>май</v>
      </c>
      <c r="H134" t="str">
        <f>"Q"&amp;ROUNDUP(MONTH(Calendar[[#This Row],[Дата]])/3,0)</f>
        <v>Q2</v>
      </c>
      <c r="I134">
        <f>MONTH(Calendar[[#This Row],[Дата]])</f>
        <v>5</v>
      </c>
      <c r="J134" t="str">
        <f>TEXT(Calendar[[#This Row],[Дата]],"ГГГГ-ММ")</f>
        <v>2020-05</v>
      </c>
    </row>
    <row r="135" spans="1:10" x14ac:dyDescent="0.4">
      <c r="A135" s="1">
        <v>43961</v>
      </c>
      <c r="B135" s="2">
        <v>21430</v>
      </c>
      <c r="E135" s="1">
        <v>43961</v>
      </c>
      <c r="F135">
        <f>YEAR(Calendar[[#This Row],[Дата]])</f>
        <v>2020</v>
      </c>
      <c r="G135" t="str">
        <f>TEXT(Calendar[[#This Row],[Дата]],"МММ")</f>
        <v>май</v>
      </c>
      <c r="H135" t="str">
        <f>"Q"&amp;ROUNDUP(MONTH(Calendar[[#This Row],[Дата]])/3,0)</f>
        <v>Q2</v>
      </c>
      <c r="I135">
        <f>MONTH(Calendar[[#This Row],[Дата]])</f>
        <v>5</v>
      </c>
      <c r="J135" t="str">
        <f>TEXT(Calendar[[#This Row],[Дата]],"ГГГГ-ММ")</f>
        <v>2020-05</v>
      </c>
    </row>
    <row r="136" spans="1:10" x14ac:dyDescent="0.4">
      <c r="A136" s="1">
        <v>43962</v>
      </c>
      <c r="B136" s="2">
        <v>21370</v>
      </c>
      <c r="E136" s="1">
        <v>43962</v>
      </c>
      <c r="F136">
        <f>YEAR(Calendar[[#This Row],[Дата]])</f>
        <v>2020</v>
      </c>
      <c r="G136" t="str">
        <f>TEXT(Calendar[[#This Row],[Дата]],"МММ")</f>
        <v>май</v>
      </c>
      <c r="H136" t="str">
        <f>"Q"&amp;ROUNDUP(MONTH(Calendar[[#This Row],[Дата]])/3,0)</f>
        <v>Q2</v>
      </c>
      <c r="I136">
        <f>MONTH(Calendar[[#This Row],[Дата]])</f>
        <v>5</v>
      </c>
      <c r="J136" t="str">
        <f>TEXT(Calendar[[#This Row],[Дата]],"ГГГГ-ММ")</f>
        <v>2020-05</v>
      </c>
    </row>
    <row r="137" spans="1:10" x14ac:dyDescent="0.4">
      <c r="A137" s="1">
        <v>43963</v>
      </c>
      <c r="B137" s="2">
        <v>20710</v>
      </c>
      <c r="E137" s="1">
        <v>43963</v>
      </c>
      <c r="F137">
        <f>YEAR(Calendar[[#This Row],[Дата]])</f>
        <v>2020</v>
      </c>
      <c r="G137" t="str">
        <f>TEXT(Calendar[[#This Row],[Дата]],"МММ")</f>
        <v>май</v>
      </c>
      <c r="H137" t="str">
        <f>"Q"&amp;ROUNDUP(MONTH(Calendar[[#This Row],[Дата]])/3,0)</f>
        <v>Q2</v>
      </c>
      <c r="I137">
        <f>MONTH(Calendar[[#This Row],[Дата]])</f>
        <v>5</v>
      </c>
      <c r="J137" t="str">
        <f>TEXT(Calendar[[#This Row],[Дата]],"ГГГГ-ММ")</f>
        <v>2020-05</v>
      </c>
    </row>
    <row r="138" spans="1:10" x14ac:dyDescent="0.4">
      <c r="A138" s="1">
        <v>43964</v>
      </c>
      <c r="B138" s="2">
        <v>20840</v>
      </c>
      <c r="E138" s="1">
        <v>43964</v>
      </c>
      <c r="F138">
        <f>YEAR(Calendar[[#This Row],[Дата]])</f>
        <v>2020</v>
      </c>
      <c r="G138" t="str">
        <f>TEXT(Calendar[[#This Row],[Дата]],"МММ")</f>
        <v>май</v>
      </c>
      <c r="H138" t="str">
        <f>"Q"&amp;ROUNDUP(MONTH(Calendar[[#This Row],[Дата]])/3,0)</f>
        <v>Q2</v>
      </c>
      <c r="I138">
        <f>MONTH(Calendar[[#This Row],[Дата]])</f>
        <v>5</v>
      </c>
      <c r="J138" t="str">
        <f>TEXT(Calendar[[#This Row],[Дата]],"ГГГГ-ММ")</f>
        <v>2020-05</v>
      </c>
    </row>
    <row r="139" spans="1:10" x14ac:dyDescent="0.4">
      <c r="A139" s="1">
        <v>43965</v>
      </c>
      <c r="B139" s="2">
        <v>20800</v>
      </c>
      <c r="E139" s="1">
        <v>43965</v>
      </c>
      <c r="F139">
        <f>YEAR(Calendar[[#This Row],[Дата]])</f>
        <v>2020</v>
      </c>
      <c r="G139" t="str">
        <f>TEXT(Calendar[[#This Row],[Дата]],"МММ")</f>
        <v>май</v>
      </c>
      <c r="H139" t="str">
        <f>"Q"&amp;ROUNDUP(MONTH(Calendar[[#This Row],[Дата]])/3,0)</f>
        <v>Q2</v>
      </c>
      <c r="I139">
        <f>MONTH(Calendar[[#This Row],[Дата]])</f>
        <v>5</v>
      </c>
      <c r="J139" t="str">
        <f>TEXT(Calendar[[#This Row],[Дата]],"ГГГГ-ММ")</f>
        <v>2020-05</v>
      </c>
    </row>
    <row r="140" spans="1:10" x14ac:dyDescent="0.4">
      <c r="A140" s="1">
        <v>43966</v>
      </c>
      <c r="B140" s="2">
        <v>20390</v>
      </c>
      <c r="E140" s="1">
        <v>43966</v>
      </c>
      <c r="F140">
        <f>YEAR(Calendar[[#This Row],[Дата]])</f>
        <v>2020</v>
      </c>
      <c r="G140" t="str">
        <f>TEXT(Calendar[[#This Row],[Дата]],"МММ")</f>
        <v>май</v>
      </c>
      <c r="H140" t="str">
        <f>"Q"&amp;ROUNDUP(MONTH(Calendar[[#This Row],[Дата]])/3,0)</f>
        <v>Q2</v>
      </c>
      <c r="I140">
        <f>MONTH(Calendar[[#This Row],[Дата]])</f>
        <v>5</v>
      </c>
      <c r="J140" t="str">
        <f>TEXT(Calendar[[#This Row],[Дата]],"ГГГГ-ММ")</f>
        <v>2020-05</v>
      </c>
    </row>
    <row r="141" spans="1:10" x14ac:dyDescent="0.4">
      <c r="A141" s="1">
        <v>43967</v>
      </c>
      <c r="B141" s="2">
        <v>20290</v>
      </c>
      <c r="E141" s="1">
        <v>43967</v>
      </c>
      <c r="F141">
        <f>YEAR(Calendar[[#This Row],[Дата]])</f>
        <v>2020</v>
      </c>
      <c r="G141" t="str">
        <f>TEXT(Calendar[[#This Row],[Дата]],"МММ")</f>
        <v>май</v>
      </c>
      <c r="H141" t="str">
        <f>"Q"&amp;ROUNDUP(MONTH(Calendar[[#This Row],[Дата]])/3,0)</f>
        <v>Q2</v>
      </c>
      <c r="I141">
        <f>MONTH(Calendar[[#This Row],[Дата]])</f>
        <v>5</v>
      </c>
      <c r="J141" t="str">
        <f>TEXT(Calendar[[#This Row],[Дата]],"ГГГГ-ММ")</f>
        <v>2020-05</v>
      </c>
    </row>
    <row r="142" spans="1:10" x14ac:dyDescent="0.4">
      <c r="A142" s="1">
        <v>43968</v>
      </c>
      <c r="B142" s="2">
        <v>21160</v>
      </c>
      <c r="E142" s="1">
        <v>43968</v>
      </c>
      <c r="F142">
        <f>YEAR(Calendar[[#This Row],[Дата]])</f>
        <v>2020</v>
      </c>
      <c r="G142" t="str">
        <f>TEXT(Calendar[[#This Row],[Дата]],"МММ")</f>
        <v>май</v>
      </c>
      <c r="H142" t="str">
        <f>"Q"&amp;ROUNDUP(MONTH(Calendar[[#This Row],[Дата]])/3,0)</f>
        <v>Q2</v>
      </c>
      <c r="I142">
        <f>MONTH(Calendar[[#This Row],[Дата]])</f>
        <v>5</v>
      </c>
      <c r="J142" t="str">
        <f>TEXT(Calendar[[#This Row],[Дата]],"ГГГГ-ММ")</f>
        <v>2020-05</v>
      </c>
    </row>
    <row r="143" spans="1:10" x14ac:dyDescent="0.4">
      <c r="A143" s="1">
        <v>43969</v>
      </c>
      <c r="B143" s="2">
        <v>20880</v>
      </c>
      <c r="E143" s="1">
        <v>43969</v>
      </c>
      <c r="F143">
        <f>YEAR(Calendar[[#This Row],[Дата]])</f>
        <v>2020</v>
      </c>
      <c r="G143" t="str">
        <f>TEXT(Calendar[[#This Row],[Дата]],"МММ")</f>
        <v>май</v>
      </c>
      <c r="H143" t="str">
        <f>"Q"&amp;ROUNDUP(MONTH(Calendar[[#This Row],[Дата]])/3,0)</f>
        <v>Q2</v>
      </c>
      <c r="I143">
        <f>MONTH(Calendar[[#This Row],[Дата]])</f>
        <v>5</v>
      </c>
      <c r="J143" t="str">
        <f>TEXT(Calendar[[#This Row],[Дата]],"ГГГГ-ММ")</f>
        <v>2020-05</v>
      </c>
    </row>
    <row r="144" spans="1:10" x14ac:dyDescent="0.4">
      <c r="A144" s="1">
        <v>43970</v>
      </c>
      <c r="B144" s="2">
        <v>21180</v>
      </c>
      <c r="E144" s="1">
        <v>43970</v>
      </c>
      <c r="F144">
        <f>YEAR(Calendar[[#This Row],[Дата]])</f>
        <v>2020</v>
      </c>
      <c r="G144" t="str">
        <f>TEXT(Calendar[[#This Row],[Дата]],"МММ")</f>
        <v>май</v>
      </c>
      <c r="H144" t="str">
        <f>"Q"&amp;ROUNDUP(MONTH(Calendar[[#This Row],[Дата]])/3,0)</f>
        <v>Q2</v>
      </c>
      <c r="I144">
        <f>MONTH(Calendar[[#This Row],[Дата]])</f>
        <v>5</v>
      </c>
      <c r="J144" t="str">
        <f>TEXT(Calendar[[#This Row],[Дата]],"ГГГГ-ММ")</f>
        <v>2020-05</v>
      </c>
    </row>
    <row r="145" spans="1:10" x14ac:dyDescent="0.4">
      <c r="A145" s="1">
        <v>43971</v>
      </c>
      <c r="B145" s="2">
        <v>20250</v>
      </c>
      <c r="E145" s="1">
        <v>43971</v>
      </c>
      <c r="F145">
        <f>YEAR(Calendar[[#This Row],[Дата]])</f>
        <v>2020</v>
      </c>
      <c r="G145" t="str">
        <f>TEXT(Calendar[[#This Row],[Дата]],"МММ")</f>
        <v>май</v>
      </c>
      <c r="H145" t="str">
        <f>"Q"&amp;ROUNDUP(MONTH(Calendar[[#This Row],[Дата]])/3,0)</f>
        <v>Q2</v>
      </c>
      <c r="I145">
        <f>MONTH(Calendar[[#This Row],[Дата]])</f>
        <v>5</v>
      </c>
      <c r="J145" t="str">
        <f>TEXT(Calendar[[#This Row],[Дата]],"ГГГГ-ММ")</f>
        <v>2020-05</v>
      </c>
    </row>
    <row r="146" spans="1:10" x14ac:dyDescent="0.4">
      <c r="A146" s="1">
        <v>43972</v>
      </c>
      <c r="B146" s="2">
        <v>20130</v>
      </c>
      <c r="E146" s="1">
        <v>43972</v>
      </c>
      <c r="F146">
        <f>YEAR(Calendar[[#This Row],[Дата]])</f>
        <v>2020</v>
      </c>
      <c r="G146" t="str">
        <f>TEXT(Calendar[[#This Row],[Дата]],"МММ")</f>
        <v>май</v>
      </c>
      <c r="H146" t="str">
        <f>"Q"&amp;ROUNDUP(MONTH(Calendar[[#This Row],[Дата]])/3,0)</f>
        <v>Q2</v>
      </c>
      <c r="I146">
        <f>MONTH(Calendar[[#This Row],[Дата]])</f>
        <v>5</v>
      </c>
      <c r="J146" t="str">
        <f>TEXT(Calendar[[#This Row],[Дата]],"ГГГГ-ММ")</f>
        <v>2020-05</v>
      </c>
    </row>
    <row r="147" spans="1:10" x14ac:dyDescent="0.4">
      <c r="A147" s="1">
        <v>43973</v>
      </c>
      <c r="B147" s="2">
        <v>20390</v>
      </c>
      <c r="E147" s="1">
        <v>43973</v>
      </c>
      <c r="F147">
        <f>YEAR(Calendar[[#This Row],[Дата]])</f>
        <v>2020</v>
      </c>
      <c r="G147" t="str">
        <f>TEXT(Calendar[[#This Row],[Дата]],"МММ")</f>
        <v>май</v>
      </c>
      <c r="H147" t="str">
        <f>"Q"&amp;ROUNDUP(MONTH(Calendar[[#This Row],[Дата]])/3,0)</f>
        <v>Q2</v>
      </c>
      <c r="I147">
        <f>MONTH(Calendar[[#This Row],[Дата]])</f>
        <v>5</v>
      </c>
      <c r="J147" t="str">
        <f>TEXT(Calendar[[#This Row],[Дата]],"ГГГГ-ММ")</f>
        <v>2020-05</v>
      </c>
    </row>
    <row r="148" spans="1:10" x14ac:dyDescent="0.4">
      <c r="A148" s="1">
        <v>43974</v>
      </c>
      <c r="B148" s="2">
        <v>20200</v>
      </c>
      <c r="E148" s="1">
        <v>43974</v>
      </c>
      <c r="F148">
        <f>YEAR(Calendar[[#This Row],[Дата]])</f>
        <v>2020</v>
      </c>
      <c r="G148" t="str">
        <f>TEXT(Calendar[[#This Row],[Дата]],"МММ")</f>
        <v>май</v>
      </c>
      <c r="H148" t="str">
        <f>"Q"&amp;ROUNDUP(MONTH(Calendar[[#This Row],[Дата]])/3,0)</f>
        <v>Q2</v>
      </c>
      <c r="I148">
        <f>MONTH(Calendar[[#This Row],[Дата]])</f>
        <v>5</v>
      </c>
      <c r="J148" t="str">
        <f>TEXT(Calendar[[#This Row],[Дата]],"ГГГГ-ММ")</f>
        <v>2020-05</v>
      </c>
    </row>
    <row r="149" spans="1:10" x14ac:dyDescent="0.4">
      <c r="A149" s="1">
        <v>43975</v>
      </c>
      <c r="B149" s="2">
        <v>20410</v>
      </c>
      <c r="E149" s="1">
        <v>43975</v>
      </c>
      <c r="F149">
        <f>YEAR(Calendar[[#This Row],[Дата]])</f>
        <v>2020</v>
      </c>
      <c r="G149" t="str">
        <f>TEXT(Calendar[[#This Row],[Дата]],"МММ")</f>
        <v>май</v>
      </c>
      <c r="H149" t="str">
        <f>"Q"&amp;ROUNDUP(MONTH(Calendar[[#This Row],[Дата]])/3,0)</f>
        <v>Q2</v>
      </c>
      <c r="I149">
        <f>MONTH(Calendar[[#This Row],[Дата]])</f>
        <v>5</v>
      </c>
      <c r="J149" t="str">
        <f>TEXT(Calendar[[#This Row],[Дата]],"ГГГГ-ММ")</f>
        <v>2020-05</v>
      </c>
    </row>
    <row r="150" spans="1:10" x14ac:dyDescent="0.4">
      <c r="A150" s="1">
        <v>43976</v>
      </c>
      <c r="B150" s="2">
        <v>20390</v>
      </c>
      <c r="E150" s="1">
        <v>43976</v>
      </c>
      <c r="F150">
        <f>YEAR(Calendar[[#This Row],[Дата]])</f>
        <v>2020</v>
      </c>
      <c r="G150" t="str">
        <f>TEXT(Calendar[[#This Row],[Дата]],"МММ")</f>
        <v>май</v>
      </c>
      <c r="H150" t="str">
        <f>"Q"&amp;ROUNDUP(MONTH(Calendar[[#This Row],[Дата]])/3,0)</f>
        <v>Q2</v>
      </c>
      <c r="I150">
        <f>MONTH(Calendar[[#This Row],[Дата]])</f>
        <v>5</v>
      </c>
      <c r="J150" t="str">
        <f>TEXT(Calendar[[#This Row],[Дата]],"ГГГГ-ММ")</f>
        <v>2020-05</v>
      </c>
    </row>
    <row r="151" spans="1:10" x14ac:dyDescent="0.4">
      <c r="A151" s="1">
        <v>43977</v>
      </c>
      <c r="B151" s="2">
        <v>20500</v>
      </c>
      <c r="E151" s="1">
        <v>43977</v>
      </c>
      <c r="F151">
        <f>YEAR(Calendar[[#This Row],[Дата]])</f>
        <v>2020</v>
      </c>
      <c r="G151" t="str">
        <f>TEXT(Calendar[[#This Row],[Дата]],"МММ")</f>
        <v>май</v>
      </c>
      <c r="H151" t="str">
        <f>"Q"&amp;ROUNDUP(MONTH(Calendar[[#This Row],[Дата]])/3,0)</f>
        <v>Q2</v>
      </c>
      <c r="I151">
        <f>MONTH(Calendar[[#This Row],[Дата]])</f>
        <v>5</v>
      </c>
      <c r="J151" t="str">
        <f>TEXT(Calendar[[#This Row],[Дата]],"ГГГГ-ММ")</f>
        <v>2020-05</v>
      </c>
    </row>
    <row r="152" spans="1:10" x14ac:dyDescent="0.4">
      <c r="A152" s="1">
        <v>43978</v>
      </c>
      <c r="B152" s="2">
        <v>21650</v>
      </c>
      <c r="E152" s="1">
        <v>43978</v>
      </c>
      <c r="F152">
        <f>YEAR(Calendar[[#This Row],[Дата]])</f>
        <v>2020</v>
      </c>
      <c r="G152" t="str">
        <f>TEXT(Calendar[[#This Row],[Дата]],"МММ")</f>
        <v>май</v>
      </c>
      <c r="H152" t="str">
        <f>"Q"&amp;ROUNDUP(MONTH(Calendar[[#This Row],[Дата]])/3,0)</f>
        <v>Q2</v>
      </c>
      <c r="I152">
        <f>MONTH(Calendar[[#This Row],[Дата]])</f>
        <v>5</v>
      </c>
      <c r="J152" t="str">
        <f>TEXT(Calendar[[#This Row],[Дата]],"ГГГГ-ММ")</f>
        <v>2020-05</v>
      </c>
    </row>
    <row r="153" spans="1:10" x14ac:dyDescent="0.4">
      <c r="A153" s="1">
        <v>43979</v>
      </c>
      <c r="B153" s="2">
        <v>21330</v>
      </c>
      <c r="E153" s="1">
        <v>43979</v>
      </c>
      <c r="F153">
        <f>YEAR(Calendar[[#This Row],[Дата]])</f>
        <v>2020</v>
      </c>
      <c r="G153" t="str">
        <f>TEXT(Calendar[[#This Row],[Дата]],"МММ")</f>
        <v>май</v>
      </c>
      <c r="H153" t="str">
        <f>"Q"&amp;ROUNDUP(MONTH(Calendar[[#This Row],[Дата]])/3,0)</f>
        <v>Q2</v>
      </c>
      <c r="I153">
        <f>MONTH(Calendar[[#This Row],[Дата]])</f>
        <v>5</v>
      </c>
      <c r="J153" t="str">
        <f>TEXT(Calendar[[#This Row],[Дата]],"ГГГГ-ММ")</f>
        <v>2020-05</v>
      </c>
    </row>
    <row r="154" spans="1:10" x14ac:dyDescent="0.4">
      <c r="A154" s="1">
        <v>43980</v>
      </c>
      <c r="B154" s="2">
        <v>21290</v>
      </c>
      <c r="E154" s="1">
        <v>43980</v>
      </c>
      <c r="F154">
        <f>YEAR(Calendar[[#This Row],[Дата]])</f>
        <v>2020</v>
      </c>
      <c r="G154" t="str">
        <f>TEXT(Calendar[[#This Row],[Дата]],"МММ")</f>
        <v>май</v>
      </c>
      <c r="H154" t="str">
        <f>"Q"&amp;ROUNDUP(MONTH(Calendar[[#This Row],[Дата]])/3,0)</f>
        <v>Q2</v>
      </c>
      <c r="I154">
        <f>MONTH(Calendar[[#This Row],[Дата]])</f>
        <v>5</v>
      </c>
      <c r="J154" t="str">
        <f>TEXT(Calendar[[#This Row],[Дата]],"ГГГГ-ММ")</f>
        <v>2020-05</v>
      </c>
    </row>
    <row r="155" spans="1:10" x14ac:dyDescent="0.4">
      <c r="A155" s="1">
        <v>43981</v>
      </c>
      <c r="B155" s="2">
        <v>21640</v>
      </c>
      <c r="E155" s="1">
        <v>43981</v>
      </c>
      <c r="F155">
        <f>YEAR(Calendar[[#This Row],[Дата]])</f>
        <v>2020</v>
      </c>
      <c r="G155" t="str">
        <f>TEXT(Calendar[[#This Row],[Дата]],"МММ")</f>
        <v>май</v>
      </c>
      <c r="H155" t="str">
        <f>"Q"&amp;ROUNDUP(MONTH(Calendar[[#This Row],[Дата]])/3,0)</f>
        <v>Q2</v>
      </c>
      <c r="I155">
        <f>MONTH(Calendar[[#This Row],[Дата]])</f>
        <v>5</v>
      </c>
      <c r="J155" t="str">
        <f>TEXT(Calendar[[#This Row],[Дата]],"ГГГГ-ММ")</f>
        <v>2020-05</v>
      </c>
    </row>
    <row r="156" spans="1:10" x14ac:dyDescent="0.4">
      <c r="A156" s="1">
        <v>43982</v>
      </c>
      <c r="B156" s="2">
        <v>21250</v>
      </c>
      <c r="E156" s="1">
        <v>43982</v>
      </c>
      <c r="F156">
        <f>YEAR(Calendar[[#This Row],[Дата]])</f>
        <v>2020</v>
      </c>
      <c r="G156" t="str">
        <f>TEXT(Calendar[[#This Row],[Дата]],"МММ")</f>
        <v>май</v>
      </c>
      <c r="H156" t="str">
        <f>"Q"&amp;ROUNDUP(MONTH(Calendar[[#This Row],[Дата]])/3,0)</f>
        <v>Q2</v>
      </c>
      <c r="I156">
        <f>MONTH(Calendar[[#This Row],[Дата]])</f>
        <v>5</v>
      </c>
      <c r="J156" t="str">
        <f>TEXT(Calendar[[#This Row],[Дата]],"ГГГГ-ММ")</f>
        <v>2020-05</v>
      </c>
    </row>
    <row r="157" spans="1:10" x14ac:dyDescent="0.4">
      <c r="A157" s="1">
        <v>43983</v>
      </c>
      <c r="B157" s="2">
        <v>20830</v>
      </c>
      <c r="E157" s="1">
        <v>43983</v>
      </c>
      <c r="F157">
        <f>YEAR(Calendar[[#This Row],[Дата]])</f>
        <v>2020</v>
      </c>
      <c r="G157" t="str">
        <f>TEXT(Calendar[[#This Row],[Дата]],"МММ")</f>
        <v>июн</v>
      </c>
      <c r="H157" t="str">
        <f>"Q"&amp;ROUNDUP(MONTH(Calendar[[#This Row],[Дата]])/3,0)</f>
        <v>Q2</v>
      </c>
      <c r="I157">
        <f>MONTH(Calendar[[#This Row],[Дата]])</f>
        <v>6</v>
      </c>
      <c r="J157" t="str">
        <f>TEXT(Calendar[[#This Row],[Дата]],"ГГГГ-ММ")</f>
        <v>2020-06</v>
      </c>
    </row>
    <row r="158" spans="1:10" x14ac:dyDescent="0.4">
      <c r="A158" s="1">
        <v>43984</v>
      </c>
      <c r="B158" s="2">
        <v>20340</v>
      </c>
      <c r="E158" s="1">
        <v>43984</v>
      </c>
      <c r="F158">
        <f>YEAR(Calendar[[#This Row],[Дата]])</f>
        <v>2020</v>
      </c>
      <c r="G158" t="str">
        <f>TEXT(Calendar[[#This Row],[Дата]],"МММ")</f>
        <v>июн</v>
      </c>
      <c r="H158" t="str">
        <f>"Q"&amp;ROUNDUP(MONTH(Calendar[[#This Row],[Дата]])/3,0)</f>
        <v>Q2</v>
      </c>
      <c r="I158">
        <f>MONTH(Calendar[[#This Row],[Дата]])</f>
        <v>6</v>
      </c>
      <c r="J158" t="str">
        <f>TEXT(Calendar[[#This Row],[Дата]],"ГГГГ-ММ")</f>
        <v>2020-06</v>
      </c>
    </row>
    <row r="159" spans="1:10" x14ac:dyDescent="0.4">
      <c r="A159" s="1">
        <v>43985</v>
      </c>
      <c r="B159" s="2">
        <v>20920</v>
      </c>
      <c r="E159" s="1">
        <v>43985</v>
      </c>
      <c r="F159">
        <f>YEAR(Calendar[[#This Row],[Дата]])</f>
        <v>2020</v>
      </c>
      <c r="G159" t="str">
        <f>TEXT(Calendar[[#This Row],[Дата]],"МММ")</f>
        <v>июн</v>
      </c>
      <c r="H159" t="str">
        <f>"Q"&amp;ROUNDUP(MONTH(Calendar[[#This Row],[Дата]])/3,0)</f>
        <v>Q2</v>
      </c>
      <c r="I159">
        <f>MONTH(Calendar[[#This Row],[Дата]])</f>
        <v>6</v>
      </c>
      <c r="J159" t="str">
        <f>TEXT(Calendar[[#This Row],[Дата]],"ГГГГ-ММ")</f>
        <v>2020-06</v>
      </c>
    </row>
    <row r="160" spans="1:10" x14ac:dyDescent="0.4">
      <c r="A160" s="1">
        <v>43986</v>
      </c>
      <c r="B160" s="2">
        <v>20870</v>
      </c>
      <c r="E160" s="1">
        <v>43986</v>
      </c>
      <c r="F160">
        <f>YEAR(Calendar[[#This Row],[Дата]])</f>
        <v>2020</v>
      </c>
      <c r="G160" t="str">
        <f>TEXT(Calendar[[#This Row],[Дата]],"МММ")</f>
        <v>июн</v>
      </c>
      <c r="H160" t="str">
        <f>"Q"&amp;ROUNDUP(MONTH(Calendar[[#This Row],[Дата]])/3,0)</f>
        <v>Q2</v>
      </c>
      <c r="I160">
        <f>MONTH(Calendar[[#This Row],[Дата]])</f>
        <v>6</v>
      </c>
      <c r="J160" t="str">
        <f>TEXT(Calendar[[#This Row],[Дата]],"ГГГГ-ММ")</f>
        <v>2020-06</v>
      </c>
    </row>
    <row r="161" spans="1:10" x14ac:dyDescent="0.4">
      <c r="A161" s="1">
        <v>43987</v>
      </c>
      <c r="B161" s="2">
        <v>20890</v>
      </c>
      <c r="E161" s="1">
        <v>43987</v>
      </c>
      <c r="F161">
        <f>YEAR(Calendar[[#This Row],[Дата]])</f>
        <v>2020</v>
      </c>
      <c r="G161" t="str">
        <f>TEXT(Calendar[[#This Row],[Дата]],"МММ")</f>
        <v>июн</v>
      </c>
      <c r="H161" t="str">
        <f>"Q"&amp;ROUNDUP(MONTH(Calendar[[#This Row],[Дата]])/3,0)</f>
        <v>Q2</v>
      </c>
      <c r="I161">
        <f>MONTH(Calendar[[#This Row],[Дата]])</f>
        <v>6</v>
      </c>
      <c r="J161" t="str">
        <f>TEXT(Calendar[[#This Row],[Дата]],"ГГГГ-ММ")</f>
        <v>2020-06</v>
      </c>
    </row>
    <row r="162" spans="1:10" x14ac:dyDescent="0.4">
      <c r="A162" s="1">
        <v>43988</v>
      </c>
      <c r="B162" s="2">
        <v>21030</v>
      </c>
      <c r="E162" s="1">
        <v>43988</v>
      </c>
      <c r="F162">
        <f>YEAR(Calendar[[#This Row],[Дата]])</f>
        <v>2020</v>
      </c>
      <c r="G162" t="str">
        <f>TEXT(Calendar[[#This Row],[Дата]],"МММ")</f>
        <v>июн</v>
      </c>
      <c r="H162" t="str">
        <f>"Q"&amp;ROUNDUP(MONTH(Calendar[[#This Row],[Дата]])/3,0)</f>
        <v>Q2</v>
      </c>
      <c r="I162">
        <f>MONTH(Calendar[[#This Row],[Дата]])</f>
        <v>6</v>
      </c>
      <c r="J162" t="str">
        <f>TEXT(Calendar[[#This Row],[Дата]],"ГГГГ-ММ")</f>
        <v>2020-06</v>
      </c>
    </row>
    <row r="163" spans="1:10" x14ac:dyDescent="0.4">
      <c r="A163" s="1">
        <v>43989</v>
      </c>
      <c r="B163" s="2">
        <v>21150</v>
      </c>
      <c r="E163" s="1">
        <v>43989</v>
      </c>
      <c r="F163">
        <f>YEAR(Calendar[[#This Row],[Дата]])</f>
        <v>2020</v>
      </c>
      <c r="G163" t="str">
        <f>TEXT(Calendar[[#This Row],[Дата]],"МММ")</f>
        <v>июн</v>
      </c>
      <c r="H163" t="str">
        <f>"Q"&amp;ROUNDUP(MONTH(Calendar[[#This Row],[Дата]])/3,0)</f>
        <v>Q2</v>
      </c>
      <c r="I163">
        <f>MONTH(Calendar[[#This Row],[Дата]])</f>
        <v>6</v>
      </c>
      <c r="J163" t="str">
        <f>TEXT(Calendar[[#This Row],[Дата]],"ГГГГ-ММ")</f>
        <v>2020-06</v>
      </c>
    </row>
    <row r="164" spans="1:10" x14ac:dyDescent="0.4">
      <c r="A164" s="1">
        <v>43990</v>
      </c>
      <c r="B164" s="2">
        <v>20970</v>
      </c>
      <c r="E164" s="1">
        <v>43990</v>
      </c>
      <c r="F164">
        <f>YEAR(Calendar[[#This Row],[Дата]])</f>
        <v>2020</v>
      </c>
      <c r="G164" t="str">
        <f>TEXT(Calendar[[#This Row],[Дата]],"МММ")</f>
        <v>июн</v>
      </c>
      <c r="H164" t="str">
        <f>"Q"&amp;ROUNDUP(MONTH(Calendar[[#This Row],[Дата]])/3,0)</f>
        <v>Q2</v>
      </c>
      <c r="I164">
        <f>MONTH(Calendar[[#This Row],[Дата]])</f>
        <v>6</v>
      </c>
      <c r="J164" t="str">
        <f>TEXT(Calendar[[#This Row],[Дата]],"ГГГГ-ММ")</f>
        <v>2020-06</v>
      </c>
    </row>
    <row r="165" spans="1:10" x14ac:dyDescent="0.4">
      <c r="A165" s="1">
        <v>43991</v>
      </c>
      <c r="B165" s="2">
        <v>21460</v>
      </c>
      <c r="E165" s="1">
        <v>43991</v>
      </c>
      <c r="F165">
        <f>YEAR(Calendar[[#This Row],[Дата]])</f>
        <v>2020</v>
      </c>
      <c r="G165" t="str">
        <f>TEXT(Calendar[[#This Row],[Дата]],"МММ")</f>
        <v>июн</v>
      </c>
      <c r="H165" t="str">
        <f>"Q"&amp;ROUNDUP(MONTH(Calendar[[#This Row],[Дата]])/3,0)</f>
        <v>Q2</v>
      </c>
      <c r="I165">
        <f>MONTH(Calendar[[#This Row],[Дата]])</f>
        <v>6</v>
      </c>
      <c r="J165" t="str">
        <f>TEXT(Calendar[[#This Row],[Дата]],"ГГГГ-ММ")</f>
        <v>2020-06</v>
      </c>
    </row>
    <row r="166" spans="1:10" x14ac:dyDescent="0.4">
      <c r="A166" s="1">
        <v>43992</v>
      </c>
      <c r="B166" s="2">
        <v>21300</v>
      </c>
      <c r="E166" s="1">
        <v>43992</v>
      </c>
      <c r="F166">
        <f>YEAR(Calendar[[#This Row],[Дата]])</f>
        <v>2020</v>
      </c>
      <c r="G166" t="str">
        <f>TEXT(Calendar[[#This Row],[Дата]],"МММ")</f>
        <v>июн</v>
      </c>
      <c r="H166" t="str">
        <f>"Q"&amp;ROUNDUP(MONTH(Calendar[[#This Row],[Дата]])/3,0)</f>
        <v>Q2</v>
      </c>
      <c r="I166">
        <f>MONTH(Calendar[[#This Row],[Дата]])</f>
        <v>6</v>
      </c>
      <c r="J166" t="str">
        <f>TEXT(Calendar[[#This Row],[Дата]],"ГГГГ-ММ")</f>
        <v>2020-06</v>
      </c>
    </row>
    <row r="167" spans="1:10" x14ac:dyDescent="0.4">
      <c r="A167" s="1">
        <v>43993</v>
      </c>
      <c r="B167" s="2">
        <v>21370</v>
      </c>
      <c r="E167" s="1">
        <v>43993</v>
      </c>
      <c r="F167">
        <f>YEAR(Calendar[[#This Row],[Дата]])</f>
        <v>2020</v>
      </c>
      <c r="G167" t="str">
        <f>TEXT(Calendar[[#This Row],[Дата]],"МММ")</f>
        <v>июн</v>
      </c>
      <c r="H167" t="str">
        <f>"Q"&amp;ROUNDUP(MONTH(Calendar[[#This Row],[Дата]])/3,0)</f>
        <v>Q2</v>
      </c>
      <c r="I167">
        <f>MONTH(Calendar[[#This Row],[Дата]])</f>
        <v>6</v>
      </c>
      <c r="J167" t="str">
        <f>TEXT(Calendar[[#This Row],[Дата]],"ГГГГ-ММ")</f>
        <v>2020-06</v>
      </c>
    </row>
    <row r="168" spans="1:10" x14ac:dyDescent="0.4">
      <c r="A168" s="1">
        <v>43994</v>
      </c>
      <c r="B168" s="2">
        <v>21650</v>
      </c>
      <c r="E168" s="1">
        <v>43994</v>
      </c>
      <c r="F168">
        <f>YEAR(Calendar[[#This Row],[Дата]])</f>
        <v>2020</v>
      </c>
      <c r="G168" t="str">
        <f>TEXT(Calendar[[#This Row],[Дата]],"МММ")</f>
        <v>июн</v>
      </c>
      <c r="H168" t="str">
        <f>"Q"&amp;ROUNDUP(MONTH(Calendar[[#This Row],[Дата]])/3,0)</f>
        <v>Q2</v>
      </c>
      <c r="I168">
        <f>MONTH(Calendar[[#This Row],[Дата]])</f>
        <v>6</v>
      </c>
      <c r="J168" t="str">
        <f>TEXT(Calendar[[#This Row],[Дата]],"ГГГГ-ММ")</f>
        <v>2020-06</v>
      </c>
    </row>
    <row r="169" spans="1:10" x14ac:dyDescent="0.4">
      <c r="A169" s="1">
        <v>43995</v>
      </c>
      <c r="B169" s="2">
        <v>22120</v>
      </c>
      <c r="E169" s="1">
        <v>43995</v>
      </c>
      <c r="F169">
        <f>YEAR(Calendar[[#This Row],[Дата]])</f>
        <v>2020</v>
      </c>
      <c r="G169" t="str">
        <f>TEXT(Calendar[[#This Row],[Дата]],"МММ")</f>
        <v>июн</v>
      </c>
      <c r="H169" t="str">
        <f>"Q"&amp;ROUNDUP(MONTH(Calendar[[#This Row],[Дата]])/3,0)</f>
        <v>Q2</v>
      </c>
      <c r="I169">
        <f>MONTH(Calendar[[#This Row],[Дата]])</f>
        <v>6</v>
      </c>
      <c r="J169" t="str">
        <f>TEXT(Calendar[[#This Row],[Дата]],"ГГГГ-ММ")</f>
        <v>2020-06</v>
      </c>
    </row>
    <row r="170" spans="1:10" x14ac:dyDescent="0.4">
      <c r="A170" s="1">
        <v>43996</v>
      </c>
      <c r="B170" s="2">
        <v>22660</v>
      </c>
      <c r="E170" s="1">
        <v>43996</v>
      </c>
      <c r="F170">
        <f>YEAR(Calendar[[#This Row],[Дата]])</f>
        <v>2020</v>
      </c>
      <c r="G170" t="str">
        <f>TEXT(Calendar[[#This Row],[Дата]],"МММ")</f>
        <v>июн</v>
      </c>
      <c r="H170" t="str">
        <f>"Q"&amp;ROUNDUP(MONTH(Calendar[[#This Row],[Дата]])/3,0)</f>
        <v>Q2</v>
      </c>
      <c r="I170">
        <f>MONTH(Calendar[[#This Row],[Дата]])</f>
        <v>6</v>
      </c>
      <c r="J170" t="str">
        <f>TEXT(Calendar[[#This Row],[Дата]],"ГГГГ-ММ")</f>
        <v>2020-06</v>
      </c>
    </row>
    <row r="171" spans="1:10" x14ac:dyDescent="0.4">
      <c r="A171" s="1">
        <v>43997</v>
      </c>
      <c r="B171" s="2">
        <v>22890</v>
      </c>
      <c r="E171" s="1">
        <v>43997</v>
      </c>
      <c r="F171">
        <f>YEAR(Calendar[[#This Row],[Дата]])</f>
        <v>2020</v>
      </c>
      <c r="G171" t="str">
        <f>TEXT(Calendar[[#This Row],[Дата]],"МММ")</f>
        <v>июн</v>
      </c>
      <c r="H171" t="str">
        <f>"Q"&amp;ROUNDUP(MONTH(Calendar[[#This Row],[Дата]])/3,0)</f>
        <v>Q2</v>
      </c>
      <c r="I171">
        <f>MONTH(Calendar[[#This Row],[Дата]])</f>
        <v>6</v>
      </c>
      <c r="J171" t="str">
        <f>TEXT(Calendar[[#This Row],[Дата]],"ГГГГ-ММ")</f>
        <v>2020-06</v>
      </c>
    </row>
    <row r="172" spans="1:10" x14ac:dyDescent="0.4">
      <c r="A172" s="1">
        <v>43998</v>
      </c>
      <c r="B172" s="2">
        <v>22550</v>
      </c>
      <c r="E172" s="1">
        <v>43998</v>
      </c>
      <c r="F172">
        <f>YEAR(Calendar[[#This Row],[Дата]])</f>
        <v>2020</v>
      </c>
      <c r="G172" t="str">
        <f>TEXT(Calendar[[#This Row],[Дата]],"МММ")</f>
        <v>июн</v>
      </c>
      <c r="H172" t="str">
        <f>"Q"&amp;ROUNDUP(MONTH(Calendar[[#This Row],[Дата]])/3,0)</f>
        <v>Q2</v>
      </c>
      <c r="I172">
        <f>MONTH(Calendar[[#This Row],[Дата]])</f>
        <v>6</v>
      </c>
      <c r="J172" t="str">
        <f>TEXT(Calendar[[#This Row],[Дата]],"ГГГГ-ММ")</f>
        <v>2020-06</v>
      </c>
    </row>
    <row r="173" spans="1:10" x14ac:dyDescent="0.4">
      <c r="A173" s="1">
        <v>43999</v>
      </c>
      <c r="B173" s="2">
        <v>22730</v>
      </c>
      <c r="E173" s="1">
        <v>43999</v>
      </c>
      <c r="F173">
        <f>YEAR(Calendar[[#This Row],[Дата]])</f>
        <v>2020</v>
      </c>
      <c r="G173" t="str">
        <f>TEXT(Calendar[[#This Row],[Дата]],"МММ")</f>
        <v>июн</v>
      </c>
      <c r="H173" t="str">
        <f>"Q"&amp;ROUNDUP(MONTH(Calendar[[#This Row],[Дата]])/3,0)</f>
        <v>Q2</v>
      </c>
      <c r="I173">
        <f>MONTH(Calendar[[#This Row],[Дата]])</f>
        <v>6</v>
      </c>
      <c r="J173" t="str">
        <f>TEXT(Calendar[[#This Row],[Дата]],"ГГГГ-ММ")</f>
        <v>2020-06</v>
      </c>
    </row>
    <row r="174" spans="1:10" x14ac:dyDescent="0.4">
      <c r="A174" s="1">
        <v>44000</v>
      </c>
      <c r="B174" s="2">
        <v>23170</v>
      </c>
      <c r="E174" s="1">
        <v>44000</v>
      </c>
      <c r="F174">
        <f>YEAR(Calendar[[#This Row],[Дата]])</f>
        <v>2020</v>
      </c>
      <c r="G174" t="str">
        <f>TEXT(Calendar[[#This Row],[Дата]],"МММ")</f>
        <v>июн</v>
      </c>
      <c r="H174" t="str">
        <f>"Q"&amp;ROUNDUP(MONTH(Calendar[[#This Row],[Дата]])/3,0)</f>
        <v>Q2</v>
      </c>
      <c r="I174">
        <f>MONTH(Calendar[[#This Row],[Дата]])</f>
        <v>6</v>
      </c>
      <c r="J174" t="str">
        <f>TEXT(Calendar[[#This Row],[Дата]],"ГГГГ-ММ")</f>
        <v>2020-06</v>
      </c>
    </row>
    <row r="175" spans="1:10" x14ac:dyDescent="0.4">
      <c r="A175" s="1">
        <v>44001</v>
      </c>
      <c r="B175" s="2">
        <v>21730</v>
      </c>
      <c r="E175" s="1">
        <v>44001</v>
      </c>
      <c r="F175">
        <f>YEAR(Calendar[[#This Row],[Дата]])</f>
        <v>2020</v>
      </c>
      <c r="G175" t="str">
        <f>TEXT(Calendar[[#This Row],[Дата]],"МММ")</f>
        <v>июн</v>
      </c>
      <c r="H175" t="str">
        <f>"Q"&amp;ROUNDUP(MONTH(Calendar[[#This Row],[Дата]])/3,0)</f>
        <v>Q2</v>
      </c>
      <c r="I175">
        <f>MONTH(Calendar[[#This Row],[Дата]])</f>
        <v>6</v>
      </c>
      <c r="J175" t="str">
        <f>TEXT(Calendar[[#This Row],[Дата]],"ГГГГ-ММ")</f>
        <v>2020-06</v>
      </c>
    </row>
    <row r="176" spans="1:10" x14ac:dyDescent="0.4">
      <c r="A176" s="1">
        <v>44002</v>
      </c>
      <c r="B176" s="2">
        <v>21430</v>
      </c>
      <c r="E176" s="1">
        <v>44002</v>
      </c>
      <c r="F176">
        <f>YEAR(Calendar[[#This Row],[Дата]])</f>
        <v>2020</v>
      </c>
      <c r="G176" t="str">
        <f>TEXT(Calendar[[#This Row],[Дата]],"МММ")</f>
        <v>июн</v>
      </c>
      <c r="H176" t="str">
        <f>"Q"&amp;ROUNDUP(MONTH(Calendar[[#This Row],[Дата]])/3,0)</f>
        <v>Q2</v>
      </c>
      <c r="I176">
        <f>MONTH(Calendar[[#This Row],[Дата]])</f>
        <v>6</v>
      </c>
      <c r="J176" t="str">
        <f>TEXT(Calendar[[#This Row],[Дата]],"ГГГГ-ММ")</f>
        <v>2020-06</v>
      </c>
    </row>
    <row r="177" spans="1:10" x14ac:dyDescent="0.4">
      <c r="A177" s="1">
        <v>44003</v>
      </c>
      <c r="B177" s="2">
        <v>20270</v>
      </c>
      <c r="E177" s="1">
        <v>44003</v>
      </c>
      <c r="F177">
        <f>YEAR(Calendar[[#This Row],[Дата]])</f>
        <v>2020</v>
      </c>
      <c r="G177" t="str">
        <f>TEXT(Calendar[[#This Row],[Дата]],"МММ")</f>
        <v>июн</v>
      </c>
      <c r="H177" t="str">
        <f>"Q"&amp;ROUNDUP(MONTH(Calendar[[#This Row],[Дата]])/3,0)</f>
        <v>Q2</v>
      </c>
      <c r="I177">
        <f>MONTH(Calendar[[#This Row],[Дата]])</f>
        <v>6</v>
      </c>
      <c r="J177" t="str">
        <f>TEXT(Calendar[[#This Row],[Дата]],"ГГГГ-ММ")</f>
        <v>2020-06</v>
      </c>
    </row>
    <row r="178" spans="1:10" x14ac:dyDescent="0.4">
      <c r="A178" s="1">
        <v>44004</v>
      </c>
      <c r="B178" s="2">
        <v>21130</v>
      </c>
      <c r="E178" s="1">
        <v>44004</v>
      </c>
      <c r="F178">
        <f>YEAR(Calendar[[#This Row],[Дата]])</f>
        <v>2020</v>
      </c>
      <c r="G178" t="str">
        <f>TEXT(Calendar[[#This Row],[Дата]],"МММ")</f>
        <v>июн</v>
      </c>
      <c r="H178" t="str">
        <f>"Q"&amp;ROUNDUP(MONTH(Calendar[[#This Row],[Дата]])/3,0)</f>
        <v>Q2</v>
      </c>
      <c r="I178">
        <f>MONTH(Calendar[[#This Row],[Дата]])</f>
        <v>6</v>
      </c>
      <c r="J178" t="str">
        <f>TEXT(Calendar[[#This Row],[Дата]],"ГГГГ-ММ")</f>
        <v>2020-06</v>
      </c>
    </row>
    <row r="179" spans="1:10" x14ac:dyDescent="0.4">
      <c r="A179" s="1">
        <v>44005</v>
      </c>
      <c r="B179" s="2">
        <v>20540</v>
      </c>
      <c r="E179" s="1">
        <v>44005</v>
      </c>
      <c r="F179">
        <f>YEAR(Calendar[[#This Row],[Дата]])</f>
        <v>2020</v>
      </c>
      <c r="G179" t="str">
        <f>TEXT(Calendar[[#This Row],[Дата]],"МММ")</f>
        <v>июн</v>
      </c>
      <c r="H179" t="str">
        <f>"Q"&amp;ROUNDUP(MONTH(Calendar[[#This Row],[Дата]])/3,0)</f>
        <v>Q2</v>
      </c>
      <c r="I179">
        <f>MONTH(Calendar[[#This Row],[Дата]])</f>
        <v>6</v>
      </c>
      <c r="J179" t="str">
        <f>TEXT(Calendar[[#This Row],[Дата]],"ГГГГ-ММ")</f>
        <v>2020-06</v>
      </c>
    </row>
    <row r="180" spans="1:10" x14ac:dyDescent="0.4">
      <c r="A180" s="1">
        <v>44006</v>
      </c>
      <c r="B180" s="2">
        <v>20400</v>
      </c>
      <c r="E180" s="1">
        <v>44006</v>
      </c>
      <c r="F180">
        <f>YEAR(Calendar[[#This Row],[Дата]])</f>
        <v>2020</v>
      </c>
      <c r="G180" t="str">
        <f>TEXT(Calendar[[#This Row],[Дата]],"МММ")</f>
        <v>июн</v>
      </c>
      <c r="H180" t="str">
        <f>"Q"&amp;ROUNDUP(MONTH(Calendar[[#This Row],[Дата]])/3,0)</f>
        <v>Q2</v>
      </c>
      <c r="I180">
        <f>MONTH(Calendar[[#This Row],[Дата]])</f>
        <v>6</v>
      </c>
      <c r="J180" t="str">
        <f>TEXT(Calendar[[#This Row],[Дата]],"ГГГГ-ММ")</f>
        <v>2020-06</v>
      </c>
    </row>
    <row r="181" spans="1:10" x14ac:dyDescent="0.4">
      <c r="A181" s="1">
        <v>44007</v>
      </c>
      <c r="B181" s="2">
        <v>20540</v>
      </c>
      <c r="E181" s="1">
        <v>44007</v>
      </c>
      <c r="F181">
        <f>YEAR(Calendar[[#This Row],[Дата]])</f>
        <v>2020</v>
      </c>
      <c r="G181" t="str">
        <f>TEXT(Calendar[[#This Row],[Дата]],"МММ")</f>
        <v>июн</v>
      </c>
      <c r="H181" t="str">
        <f>"Q"&amp;ROUNDUP(MONTH(Calendar[[#This Row],[Дата]])/3,0)</f>
        <v>Q2</v>
      </c>
      <c r="I181">
        <f>MONTH(Calendar[[#This Row],[Дата]])</f>
        <v>6</v>
      </c>
      <c r="J181" t="str">
        <f>TEXT(Calendar[[#This Row],[Дата]],"ГГГГ-ММ")</f>
        <v>2020-06</v>
      </c>
    </row>
    <row r="182" spans="1:10" x14ac:dyDescent="0.4">
      <c r="A182" s="1">
        <v>44008</v>
      </c>
      <c r="B182" s="2">
        <v>20880</v>
      </c>
      <c r="E182" s="1">
        <v>44008</v>
      </c>
      <c r="F182">
        <f>YEAR(Calendar[[#This Row],[Дата]])</f>
        <v>2020</v>
      </c>
      <c r="G182" t="str">
        <f>TEXT(Calendar[[#This Row],[Дата]],"МММ")</f>
        <v>июн</v>
      </c>
      <c r="H182" t="str">
        <f>"Q"&amp;ROUNDUP(MONTH(Calendar[[#This Row],[Дата]])/3,0)</f>
        <v>Q2</v>
      </c>
      <c r="I182">
        <f>MONTH(Calendar[[#This Row],[Дата]])</f>
        <v>6</v>
      </c>
      <c r="J182" t="str">
        <f>TEXT(Calendar[[#This Row],[Дата]],"ГГГГ-ММ")</f>
        <v>2020-06</v>
      </c>
    </row>
    <row r="183" spans="1:10" x14ac:dyDescent="0.4">
      <c r="A183" s="1">
        <v>44009</v>
      </c>
      <c r="B183" s="2">
        <v>20510</v>
      </c>
      <c r="E183" s="1">
        <v>44009</v>
      </c>
      <c r="F183">
        <f>YEAR(Calendar[[#This Row],[Дата]])</f>
        <v>2020</v>
      </c>
      <c r="G183" t="str">
        <f>TEXT(Calendar[[#This Row],[Дата]],"МММ")</f>
        <v>июн</v>
      </c>
      <c r="H183" t="str">
        <f>"Q"&amp;ROUNDUP(MONTH(Calendar[[#This Row],[Дата]])/3,0)</f>
        <v>Q2</v>
      </c>
      <c r="I183">
        <f>MONTH(Calendar[[#This Row],[Дата]])</f>
        <v>6</v>
      </c>
      <c r="J183" t="str">
        <f>TEXT(Calendar[[#This Row],[Дата]],"ГГГГ-ММ")</f>
        <v>2020-06</v>
      </c>
    </row>
    <row r="184" spans="1:10" x14ac:dyDescent="0.4">
      <c r="A184" s="1">
        <v>44010</v>
      </c>
      <c r="B184" s="2">
        <v>20290</v>
      </c>
      <c r="E184" s="1">
        <v>44010</v>
      </c>
      <c r="F184">
        <f>YEAR(Calendar[[#This Row],[Дата]])</f>
        <v>2020</v>
      </c>
      <c r="G184" t="str">
        <f>TEXT(Calendar[[#This Row],[Дата]],"МММ")</f>
        <v>июн</v>
      </c>
      <c r="H184" t="str">
        <f>"Q"&amp;ROUNDUP(MONTH(Calendar[[#This Row],[Дата]])/3,0)</f>
        <v>Q2</v>
      </c>
      <c r="I184">
        <f>MONTH(Calendar[[#This Row],[Дата]])</f>
        <v>6</v>
      </c>
      <c r="J184" t="str">
        <f>TEXT(Calendar[[#This Row],[Дата]],"ГГГГ-ММ")</f>
        <v>2020-06</v>
      </c>
    </row>
    <row r="185" spans="1:10" x14ac:dyDescent="0.4">
      <c r="A185" s="1">
        <v>44011</v>
      </c>
      <c r="B185" s="2">
        <v>20040</v>
      </c>
      <c r="E185" s="1">
        <v>44011</v>
      </c>
      <c r="F185">
        <f>YEAR(Calendar[[#This Row],[Дата]])</f>
        <v>2020</v>
      </c>
      <c r="G185" t="str">
        <f>TEXT(Calendar[[#This Row],[Дата]],"МММ")</f>
        <v>июн</v>
      </c>
      <c r="H185" t="str">
        <f>"Q"&amp;ROUNDUP(MONTH(Calendar[[#This Row],[Дата]])/3,0)</f>
        <v>Q2</v>
      </c>
      <c r="I185">
        <f>MONTH(Calendar[[#This Row],[Дата]])</f>
        <v>6</v>
      </c>
      <c r="J185" t="str">
        <f>TEXT(Calendar[[#This Row],[Дата]],"ГГГГ-ММ")</f>
        <v>2020-06</v>
      </c>
    </row>
    <row r="186" spans="1:10" x14ac:dyDescent="0.4">
      <c r="A186" s="1">
        <v>44012</v>
      </c>
      <c r="B186" s="2">
        <v>20250</v>
      </c>
      <c r="E186" s="1">
        <v>44012</v>
      </c>
      <c r="F186">
        <f>YEAR(Calendar[[#This Row],[Дата]])</f>
        <v>2020</v>
      </c>
      <c r="G186" t="str">
        <f>TEXT(Calendar[[#This Row],[Дата]],"МММ")</f>
        <v>июн</v>
      </c>
      <c r="H186" t="str">
        <f>"Q"&amp;ROUNDUP(MONTH(Calendar[[#This Row],[Дата]])/3,0)</f>
        <v>Q2</v>
      </c>
      <c r="I186">
        <f>MONTH(Calendar[[#This Row],[Дата]])</f>
        <v>6</v>
      </c>
      <c r="J186" t="str">
        <f>TEXT(Calendar[[#This Row],[Дата]],"ГГГГ-ММ")</f>
        <v>2020-06</v>
      </c>
    </row>
    <row r="187" spans="1:10" x14ac:dyDescent="0.4">
      <c r="A187" s="1">
        <v>44013</v>
      </c>
      <c r="B187" s="2">
        <v>20740</v>
      </c>
      <c r="E187" s="1">
        <v>44013</v>
      </c>
      <c r="F187">
        <f>YEAR(Calendar[[#This Row],[Дата]])</f>
        <v>2020</v>
      </c>
      <c r="G187" t="str">
        <f>TEXT(Calendar[[#This Row],[Дата]],"МММ")</f>
        <v>июл</v>
      </c>
      <c r="H187" t="str">
        <f>"Q"&amp;ROUNDUP(MONTH(Calendar[[#This Row],[Дата]])/3,0)</f>
        <v>Q3</v>
      </c>
      <c r="I187">
        <f>MONTH(Calendar[[#This Row],[Дата]])</f>
        <v>7</v>
      </c>
      <c r="J187" t="str">
        <f>TEXT(Calendar[[#This Row],[Дата]],"ГГГГ-ММ")</f>
        <v>2020-07</v>
      </c>
    </row>
    <row r="188" spans="1:10" x14ac:dyDescent="0.4">
      <c r="A188" s="1">
        <v>44014</v>
      </c>
      <c r="B188" s="2">
        <v>20060</v>
      </c>
      <c r="E188" s="1">
        <v>44014</v>
      </c>
      <c r="F188">
        <f>YEAR(Calendar[[#This Row],[Дата]])</f>
        <v>2020</v>
      </c>
      <c r="G188" t="str">
        <f>TEXT(Calendar[[#This Row],[Дата]],"МММ")</f>
        <v>июл</v>
      </c>
      <c r="H188" t="str">
        <f>"Q"&amp;ROUNDUP(MONTH(Calendar[[#This Row],[Дата]])/3,0)</f>
        <v>Q3</v>
      </c>
      <c r="I188">
        <f>MONTH(Calendar[[#This Row],[Дата]])</f>
        <v>7</v>
      </c>
      <c r="J188" t="str">
        <f>TEXT(Calendar[[#This Row],[Дата]],"ГГГГ-ММ")</f>
        <v>2020-07</v>
      </c>
    </row>
    <row r="189" spans="1:10" x14ac:dyDescent="0.4">
      <c r="A189" s="1">
        <v>44015</v>
      </c>
      <c r="B189" s="2">
        <v>20320</v>
      </c>
      <c r="E189" s="1">
        <v>44015</v>
      </c>
      <c r="F189">
        <f>YEAR(Calendar[[#This Row],[Дата]])</f>
        <v>2020</v>
      </c>
      <c r="G189" t="str">
        <f>TEXT(Calendar[[#This Row],[Дата]],"МММ")</f>
        <v>июл</v>
      </c>
      <c r="H189" t="str">
        <f>"Q"&amp;ROUNDUP(MONTH(Calendar[[#This Row],[Дата]])/3,0)</f>
        <v>Q3</v>
      </c>
      <c r="I189">
        <f>MONTH(Calendar[[#This Row],[Дата]])</f>
        <v>7</v>
      </c>
      <c r="J189" t="str">
        <f>TEXT(Calendar[[#This Row],[Дата]],"ГГГГ-ММ")</f>
        <v>2020-07</v>
      </c>
    </row>
    <row r="190" spans="1:10" x14ac:dyDescent="0.4">
      <c r="A190" s="1">
        <v>44016</v>
      </c>
      <c r="B190" s="2">
        <v>20780</v>
      </c>
      <c r="E190" s="1">
        <v>44016</v>
      </c>
      <c r="F190">
        <f>YEAR(Calendar[[#This Row],[Дата]])</f>
        <v>2020</v>
      </c>
      <c r="G190" t="str">
        <f>TEXT(Calendar[[#This Row],[Дата]],"МММ")</f>
        <v>июл</v>
      </c>
      <c r="H190" t="str">
        <f>"Q"&amp;ROUNDUP(MONTH(Calendar[[#This Row],[Дата]])/3,0)</f>
        <v>Q3</v>
      </c>
      <c r="I190">
        <f>MONTH(Calendar[[#This Row],[Дата]])</f>
        <v>7</v>
      </c>
      <c r="J190" t="str">
        <f>TEXT(Calendar[[#This Row],[Дата]],"ГГГГ-ММ")</f>
        <v>2020-07</v>
      </c>
    </row>
    <row r="191" spans="1:10" x14ac:dyDescent="0.4">
      <c r="A191" s="1">
        <v>44017</v>
      </c>
      <c r="B191" s="2">
        <v>20940</v>
      </c>
      <c r="E191" s="1">
        <v>44017</v>
      </c>
      <c r="F191">
        <f>YEAR(Calendar[[#This Row],[Дата]])</f>
        <v>2020</v>
      </c>
      <c r="G191" t="str">
        <f>TEXT(Calendar[[#This Row],[Дата]],"МММ")</f>
        <v>июл</v>
      </c>
      <c r="H191" t="str">
        <f>"Q"&amp;ROUNDUP(MONTH(Calendar[[#This Row],[Дата]])/3,0)</f>
        <v>Q3</v>
      </c>
      <c r="I191">
        <f>MONTH(Calendar[[#This Row],[Дата]])</f>
        <v>7</v>
      </c>
      <c r="J191" t="str">
        <f>TEXT(Calendar[[#This Row],[Дата]],"ГГГГ-ММ")</f>
        <v>2020-07</v>
      </c>
    </row>
    <row r="192" spans="1:10" x14ac:dyDescent="0.4">
      <c r="A192" s="1">
        <v>44018</v>
      </c>
      <c r="B192" s="2">
        <v>20730</v>
      </c>
      <c r="E192" s="1">
        <v>44018</v>
      </c>
      <c r="F192">
        <f>YEAR(Calendar[[#This Row],[Дата]])</f>
        <v>2020</v>
      </c>
      <c r="G192" t="str">
        <f>TEXT(Calendar[[#This Row],[Дата]],"МММ")</f>
        <v>июл</v>
      </c>
      <c r="H192" t="str">
        <f>"Q"&amp;ROUNDUP(MONTH(Calendar[[#This Row],[Дата]])/3,0)</f>
        <v>Q3</v>
      </c>
      <c r="I192">
        <f>MONTH(Calendar[[#This Row],[Дата]])</f>
        <v>7</v>
      </c>
      <c r="J192" t="str">
        <f>TEXT(Calendar[[#This Row],[Дата]],"ГГГГ-ММ")</f>
        <v>2020-07</v>
      </c>
    </row>
    <row r="193" spans="1:10" x14ac:dyDescent="0.4">
      <c r="A193" s="1">
        <v>44019</v>
      </c>
      <c r="B193" s="2">
        <v>21030</v>
      </c>
      <c r="E193" s="1">
        <v>44019</v>
      </c>
      <c r="F193">
        <f>YEAR(Calendar[[#This Row],[Дата]])</f>
        <v>2020</v>
      </c>
      <c r="G193" t="str">
        <f>TEXT(Calendar[[#This Row],[Дата]],"МММ")</f>
        <v>июл</v>
      </c>
      <c r="H193" t="str">
        <f>"Q"&amp;ROUNDUP(MONTH(Calendar[[#This Row],[Дата]])/3,0)</f>
        <v>Q3</v>
      </c>
      <c r="I193">
        <f>MONTH(Calendar[[#This Row],[Дата]])</f>
        <v>7</v>
      </c>
      <c r="J193" t="str">
        <f>TEXT(Calendar[[#This Row],[Дата]],"ГГГГ-ММ")</f>
        <v>2020-07</v>
      </c>
    </row>
    <row r="194" spans="1:10" x14ac:dyDescent="0.4">
      <c r="A194" s="1">
        <v>44020</v>
      </c>
      <c r="B194" s="2">
        <v>21250</v>
      </c>
      <c r="E194" s="1">
        <v>44020</v>
      </c>
      <c r="F194">
        <f>YEAR(Calendar[[#This Row],[Дата]])</f>
        <v>2020</v>
      </c>
      <c r="G194" t="str">
        <f>TEXT(Calendar[[#This Row],[Дата]],"МММ")</f>
        <v>июл</v>
      </c>
      <c r="H194" t="str">
        <f>"Q"&amp;ROUNDUP(MONTH(Calendar[[#This Row],[Дата]])/3,0)</f>
        <v>Q3</v>
      </c>
      <c r="I194">
        <f>MONTH(Calendar[[#This Row],[Дата]])</f>
        <v>7</v>
      </c>
      <c r="J194" t="str">
        <f>TEXT(Calendar[[#This Row],[Дата]],"ГГГГ-ММ")</f>
        <v>2020-07</v>
      </c>
    </row>
    <row r="195" spans="1:10" x14ac:dyDescent="0.4">
      <c r="A195" s="1">
        <v>44021</v>
      </c>
      <c r="B195" s="2">
        <v>20620</v>
      </c>
      <c r="E195" s="1">
        <v>44021</v>
      </c>
      <c r="F195">
        <f>YEAR(Calendar[[#This Row],[Дата]])</f>
        <v>2020</v>
      </c>
      <c r="G195" t="str">
        <f>TEXT(Calendar[[#This Row],[Дата]],"МММ")</f>
        <v>июл</v>
      </c>
      <c r="H195" t="str">
        <f>"Q"&amp;ROUNDUP(MONTH(Calendar[[#This Row],[Дата]])/3,0)</f>
        <v>Q3</v>
      </c>
      <c r="I195">
        <f>MONTH(Calendar[[#This Row],[Дата]])</f>
        <v>7</v>
      </c>
      <c r="J195" t="str">
        <f>TEXT(Calendar[[#This Row],[Дата]],"ГГГГ-ММ")</f>
        <v>2020-07</v>
      </c>
    </row>
    <row r="196" spans="1:10" x14ac:dyDescent="0.4">
      <c r="A196" s="1">
        <v>44022</v>
      </c>
      <c r="B196" s="2">
        <v>21040</v>
      </c>
      <c r="E196" s="1">
        <v>44022</v>
      </c>
      <c r="F196">
        <f>YEAR(Calendar[[#This Row],[Дата]])</f>
        <v>2020</v>
      </c>
      <c r="G196" t="str">
        <f>TEXT(Calendar[[#This Row],[Дата]],"МММ")</f>
        <v>июл</v>
      </c>
      <c r="H196" t="str">
        <f>"Q"&amp;ROUNDUP(MONTH(Calendar[[#This Row],[Дата]])/3,0)</f>
        <v>Q3</v>
      </c>
      <c r="I196">
        <f>MONTH(Calendar[[#This Row],[Дата]])</f>
        <v>7</v>
      </c>
      <c r="J196" t="str">
        <f>TEXT(Calendar[[#This Row],[Дата]],"ГГГГ-ММ")</f>
        <v>2020-07</v>
      </c>
    </row>
    <row r="197" spans="1:10" x14ac:dyDescent="0.4">
      <c r="A197" s="1">
        <v>44023</v>
      </c>
      <c r="B197" s="2">
        <v>20590</v>
      </c>
      <c r="E197" s="1">
        <v>44023</v>
      </c>
      <c r="F197">
        <f>YEAR(Calendar[[#This Row],[Дата]])</f>
        <v>2020</v>
      </c>
      <c r="G197" t="str">
        <f>TEXT(Calendar[[#This Row],[Дата]],"МММ")</f>
        <v>июл</v>
      </c>
      <c r="H197" t="str">
        <f>"Q"&amp;ROUNDUP(MONTH(Calendar[[#This Row],[Дата]])/3,0)</f>
        <v>Q3</v>
      </c>
      <c r="I197">
        <f>MONTH(Calendar[[#This Row],[Дата]])</f>
        <v>7</v>
      </c>
      <c r="J197" t="str">
        <f>TEXT(Calendar[[#This Row],[Дата]],"ГГГГ-ММ")</f>
        <v>2020-07</v>
      </c>
    </row>
    <row r="198" spans="1:10" x14ac:dyDescent="0.4">
      <c r="A198" s="1">
        <v>44024</v>
      </c>
      <c r="B198" s="2">
        <v>20980</v>
      </c>
      <c r="E198" s="1">
        <v>44024</v>
      </c>
      <c r="F198">
        <f>YEAR(Calendar[[#This Row],[Дата]])</f>
        <v>2020</v>
      </c>
      <c r="G198" t="str">
        <f>TEXT(Calendar[[#This Row],[Дата]],"МММ")</f>
        <v>июл</v>
      </c>
      <c r="H198" t="str">
        <f>"Q"&amp;ROUNDUP(MONTH(Calendar[[#This Row],[Дата]])/3,0)</f>
        <v>Q3</v>
      </c>
      <c r="I198">
        <f>MONTH(Calendar[[#This Row],[Дата]])</f>
        <v>7</v>
      </c>
      <c r="J198" t="str">
        <f>TEXT(Calendar[[#This Row],[Дата]],"ГГГГ-ММ")</f>
        <v>2020-07</v>
      </c>
    </row>
    <row r="199" spans="1:10" x14ac:dyDescent="0.4">
      <c r="A199" s="1">
        <v>44025</v>
      </c>
      <c r="B199" s="2">
        <v>21060</v>
      </c>
      <c r="E199" s="1">
        <v>44025</v>
      </c>
      <c r="F199">
        <f>YEAR(Calendar[[#This Row],[Дата]])</f>
        <v>2020</v>
      </c>
      <c r="G199" t="str">
        <f>TEXT(Calendar[[#This Row],[Дата]],"МММ")</f>
        <v>июл</v>
      </c>
      <c r="H199" t="str">
        <f>"Q"&amp;ROUNDUP(MONTH(Calendar[[#This Row],[Дата]])/3,0)</f>
        <v>Q3</v>
      </c>
      <c r="I199">
        <f>MONTH(Calendar[[#This Row],[Дата]])</f>
        <v>7</v>
      </c>
      <c r="J199" t="str">
        <f>TEXT(Calendar[[#This Row],[Дата]],"ГГГГ-ММ")</f>
        <v>2020-07</v>
      </c>
    </row>
    <row r="200" spans="1:10" x14ac:dyDescent="0.4">
      <c r="A200" s="1">
        <v>44026</v>
      </c>
      <c r="B200" s="2">
        <v>21580</v>
      </c>
      <c r="E200" s="1">
        <v>44026</v>
      </c>
      <c r="F200">
        <f>YEAR(Calendar[[#This Row],[Дата]])</f>
        <v>2020</v>
      </c>
      <c r="G200" t="str">
        <f>TEXT(Calendar[[#This Row],[Дата]],"МММ")</f>
        <v>июл</v>
      </c>
      <c r="H200" t="str">
        <f>"Q"&amp;ROUNDUP(MONTH(Calendar[[#This Row],[Дата]])/3,0)</f>
        <v>Q3</v>
      </c>
      <c r="I200">
        <f>MONTH(Calendar[[#This Row],[Дата]])</f>
        <v>7</v>
      </c>
      <c r="J200" t="str">
        <f>TEXT(Calendar[[#This Row],[Дата]],"ГГГГ-ММ")</f>
        <v>2020-07</v>
      </c>
    </row>
    <row r="201" spans="1:10" x14ac:dyDescent="0.4">
      <c r="A201" s="1">
        <v>44027</v>
      </c>
      <c r="B201" s="2">
        <v>22140</v>
      </c>
      <c r="E201" s="1">
        <v>44027</v>
      </c>
      <c r="F201">
        <f>YEAR(Calendar[[#This Row],[Дата]])</f>
        <v>2020</v>
      </c>
      <c r="G201" t="str">
        <f>TEXT(Calendar[[#This Row],[Дата]],"МММ")</f>
        <v>июл</v>
      </c>
      <c r="H201" t="str">
        <f>"Q"&amp;ROUNDUP(MONTH(Calendar[[#This Row],[Дата]])/3,0)</f>
        <v>Q3</v>
      </c>
      <c r="I201">
        <f>MONTH(Calendar[[#This Row],[Дата]])</f>
        <v>7</v>
      </c>
      <c r="J201" t="str">
        <f>TEXT(Calendar[[#This Row],[Дата]],"ГГГГ-ММ")</f>
        <v>2020-07</v>
      </c>
    </row>
    <row r="202" spans="1:10" x14ac:dyDescent="0.4">
      <c r="A202" s="1">
        <v>44028</v>
      </c>
      <c r="B202" s="2">
        <v>22290</v>
      </c>
      <c r="E202" s="1">
        <v>44028</v>
      </c>
      <c r="F202">
        <f>YEAR(Calendar[[#This Row],[Дата]])</f>
        <v>2020</v>
      </c>
      <c r="G202" t="str">
        <f>TEXT(Calendar[[#This Row],[Дата]],"МММ")</f>
        <v>июл</v>
      </c>
      <c r="H202" t="str">
        <f>"Q"&amp;ROUNDUP(MONTH(Calendar[[#This Row],[Дата]])/3,0)</f>
        <v>Q3</v>
      </c>
      <c r="I202">
        <f>MONTH(Calendar[[#This Row],[Дата]])</f>
        <v>7</v>
      </c>
      <c r="J202" t="str">
        <f>TEXT(Calendar[[#This Row],[Дата]],"ГГГГ-ММ")</f>
        <v>2020-07</v>
      </c>
    </row>
    <row r="203" spans="1:10" x14ac:dyDescent="0.4">
      <c r="A203" s="1">
        <v>44029</v>
      </c>
      <c r="B203" s="2">
        <v>22090</v>
      </c>
      <c r="E203" s="1">
        <v>44029</v>
      </c>
      <c r="F203">
        <f>YEAR(Calendar[[#This Row],[Дата]])</f>
        <v>2020</v>
      </c>
      <c r="G203" t="str">
        <f>TEXT(Calendar[[#This Row],[Дата]],"МММ")</f>
        <v>июл</v>
      </c>
      <c r="H203" t="str">
        <f>"Q"&amp;ROUNDUP(MONTH(Calendar[[#This Row],[Дата]])/3,0)</f>
        <v>Q3</v>
      </c>
      <c r="I203">
        <f>MONTH(Calendar[[#This Row],[Дата]])</f>
        <v>7</v>
      </c>
      <c r="J203" t="str">
        <f>TEXT(Calendar[[#This Row],[Дата]],"ГГГГ-ММ")</f>
        <v>2020-07</v>
      </c>
    </row>
    <row r="204" spans="1:10" x14ac:dyDescent="0.4">
      <c r="A204" s="1">
        <v>44030</v>
      </c>
      <c r="B204" s="2">
        <v>21970</v>
      </c>
      <c r="E204" s="1">
        <v>44030</v>
      </c>
      <c r="F204">
        <f>YEAR(Calendar[[#This Row],[Дата]])</f>
        <v>2020</v>
      </c>
      <c r="G204" t="str">
        <f>TEXT(Calendar[[#This Row],[Дата]],"МММ")</f>
        <v>июл</v>
      </c>
      <c r="H204" t="str">
        <f>"Q"&amp;ROUNDUP(MONTH(Calendar[[#This Row],[Дата]])/3,0)</f>
        <v>Q3</v>
      </c>
      <c r="I204">
        <f>MONTH(Calendar[[#This Row],[Дата]])</f>
        <v>7</v>
      </c>
      <c r="J204" t="str">
        <f>TEXT(Calendar[[#This Row],[Дата]],"ГГГГ-ММ")</f>
        <v>2020-07</v>
      </c>
    </row>
    <row r="205" spans="1:10" x14ac:dyDescent="0.4">
      <c r="A205" s="1">
        <v>44031</v>
      </c>
      <c r="B205" s="2">
        <v>21970</v>
      </c>
      <c r="E205" s="1">
        <v>44031</v>
      </c>
      <c r="F205">
        <f>YEAR(Calendar[[#This Row],[Дата]])</f>
        <v>2020</v>
      </c>
      <c r="G205" t="str">
        <f>TEXT(Calendar[[#This Row],[Дата]],"МММ")</f>
        <v>июл</v>
      </c>
      <c r="H205" t="str">
        <f>"Q"&amp;ROUNDUP(MONTH(Calendar[[#This Row],[Дата]])/3,0)</f>
        <v>Q3</v>
      </c>
      <c r="I205">
        <f>MONTH(Calendar[[#This Row],[Дата]])</f>
        <v>7</v>
      </c>
      <c r="J205" t="str">
        <f>TEXT(Calendar[[#This Row],[Дата]],"ГГГГ-ММ")</f>
        <v>2020-07</v>
      </c>
    </row>
    <row r="206" spans="1:10" x14ac:dyDescent="0.4">
      <c r="A206" s="1">
        <v>44032</v>
      </c>
      <c r="B206" s="2">
        <v>21420</v>
      </c>
      <c r="E206" s="1">
        <v>44032</v>
      </c>
      <c r="F206">
        <f>YEAR(Calendar[[#This Row],[Дата]])</f>
        <v>2020</v>
      </c>
      <c r="G206" t="str">
        <f>TEXT(Calendar[[#This Row],[Дата]],"МММ")</f>
        <v>июл</v>
      </c>
      <c r="H206" t="str">
        <f>"Q"&amp;ROUNDUP(MONTH(Calendar[[#This Row],[Дата]])/3,0)</f>
        <v>Q3</v>
      </c>
      <c r="I206">
        <f>MONTH(Calendar[[#This Row],[Дата]])</f>
        <v>7</v>
      </c>
      <c r="J206" t="str">
        <f>TEXT(Calendar[[#This Row],[Дата]],"ГГГГ-ММ")</f>
        <v>2020-07</v>
      </c>
    </row>
    <row r="207" spans="1:10" x14ac:dyDescent="0.4">
      <c r="A207" s="1">
        <v>44033</v>
      </c>
      <c r="B207" s="2">
        <v>21470</v>
      </c>
      <c r="E207" s="1">
        <v>44033</v>
      </c>
      <c r="F207">
        <f>YEAR(Calendar[[#This Row],[Дата]])</f>
        <v>2020</v>
      </c>
      <c r="G207" t="str">
        <f>TEXT(Calendar[[#This Row],[Дата]],"МММ")</f>
        <v>июл</v>
      </c>
      <c r="H207" t="str">
        <f>"Q"&amp;ROUNDUP(MONTH(Calendar[[#This Row],[Дата]])/3,0)</f>
        <v>Q3</v>
      </c>
      <c r="I207">
        <f>MONTH(Calendar[[#This Row],[Дата]])</f>
        <v>7</v>
      </c>
      <c r="J207" t="str">
        <f>TEXT(Calendar[[#This Row],[Дата]],"ГГГГ-ММ")</f>
        <v>2020-07</v>
      </c>
    </row>
    <row r="208" spans="1:10" x14ac:dyDescent="0.4">
      <c r="A208" s="1">
        <v>44034</v>
      </c>
      <c r="B208" s="2">
        <v>21480</v>
      </c>
      <c r="E208" s="1">
        <v>44034</v>
      </c>
      <c r="F208">
        <f>YEAR(Calendar[[#This Row],[Дата]])</f>
        <v>2020</v>
      </c>
      <c r="G208" t="str">
        <f>TEXT(Calendar[[#This Row],[Дата]],"МММ")</f>
        <v>июл</v>
      </c>
      <c r="H208" t="str">
        <f>"Q"&amp;ROUNDUP(MONTH(Calendar[[#This Row],[Дата]])/3,0)</f>
        <v>Q3</v>
      </c>
      <c r="I208">
        <f>MONTH(Calendar[[#This Row],[Дата]])</f>
        <v>7</v>
      </c>
      <c r="J208" t="str">
        <f>TEXT(Calendar[[#This Row],[Дата]],"ГГГГ-ММ")</f>
        <v>2020-07</v>
      </c>
    </row>
    <row r="209" spans="1:10" x14ac:dyDescent="0.4">
      <c r="A209" s="1">
        <v>44035</v>
      </c>
      <c r="B209" s="2">
        <v>21490</v>
      </c>
      <c r="E209" s="1">
        <v>44035</v>
      </c>
      <c r="F209">
        <f>YEAR(Calendar[[#This Row],[Дата]])</f>
        <v>2020</v>
      </c>
      <c r="G209" t="str">
        <f>TEXT(Calendar[[#This Row],[Дата]],"МММ")</f>
        <v>июл</v>
      </c>
      <c r="H209" t="str">
        <f>"Q"&amp;ROUNDUP(MONTH(Calendar[[#This Row],[Дата]])/3,0)</f>
        <v>Q3</v>
      </c>
      <c r="I209">
        <f>MONTH(Calendar[[#This Row],[Дата]])</f>
        <v>7</v>
      </c>
      <c r="J209" t="str">
        <f>TEXT(Calendar[[#This Row],[Дата]],"ГГГГ-ММ")</f>
        <v>2020-07</v>
      </c>
    </row>
    <row r="210" spans="1:10" x14ac:dyDescent="0.4">
      <c r="A210" s="1">
        <v>44036</v>
      </c>
      <c r="B210" s="2">
        <v>21620</v>
      </c>
      <c r="E210" s="1">
        <v>44036</v>
      </c>
      <c r="F210">
        <f>YEAR(Calendar[[#This Row],[Дата]])</f>
        <v>2020</v>
      </c>
      <c r="G210" t="str">
        <f>TEXT(Calendar[[#This Row],[Дата]],"МММ")</f>
        <v>июл</v>
      </c>
      <c r="H210" t="str">
        <f>"Q"&amp;ROUNDUP(MONTH(Calendar[[#This Row],[Дата]])/3,0)</f>
        <v>Q3</v>
      </c>
      <c r="I210">
        <f>MONTH(Calendar[[#This Row],[Дата]])</f>
        <v>7</v>
      </c>
      <c r="J210" t="str">
        <f>TEXT(Calendar[[#This Row],[Дата]],"ГГГГ-ММ")</f>
        <v>2020-07</v>
      </c>
    </row>
    <row r="211" spans="1:10" x14ac:dyDescent="0.4">
      <c r="A211" s="1">
        <v>44037</v>
      </c>
      <c r="B211" s="2">
        <v>21010</v>
      </c>
      <c r="E211" s="1">
        <v>44037</v>
      </c>
      <c r="F211">
        <f>YEAR(Calendar[[#This Row],[Дата]])</f>
        <v>2020</v>
      </c>
      <c r="G211" t="str">
        <f>TEXT(Calendar[[#This Row],[Дата]],"МММ")</f>
        <v>июл</v>
      </c>
      <c r="H211" t="str">
        <f>"Q"&amp;ROUNDUP(MONTH(Calendar[[#This Row],[Дата]])/3,0)</f>
        <v>Q3</v>
      </c>
      <c r="I211">
        <f>MONTH(Calendar[[#This Row],[Дата]])</f>
        <v>7</v>
      </c>
      <c r="J211" t="str">
        <f>TEXT(Calendar[[#This Row],[Дата]],"ГГГГ-ММ")</f>
        <v>2020-07</v>
      </c>
    </row>
    <row r="212" spans="1:10" x14ac:dyDescent="0.4">
      <c r="A212" s="1">
        <v>44038</v>
      </c>
      <c r="B212" s="2">
        <v>21330</v>
      </c>
      <c r="E212" s="1">
        <v>44038</v>
      </c>
      <c r="F212">
        <f>YEAR(Calendar[[#This Row],[Дата]])</f>
        <v>2020</v>
      </c>
      <c r="G212" t="str">
        <f>TEXT(Calendar[[#This Row],[Дата]],"МММ")</f>
        <v>июл</v>
      </c>
      <c r="H212" t="str">
        <f>"Q"&amp;ROUNDUP(MONTH(Calendar[[#This Row],[Дата]])/3,0)</f>
        <v>Q3</v>
      </c>
      <c r="I212">
        <f>MONTH(Calendar[[#This Row],[Дата]])</f>
        <v>7</v>
      </c>
      <c r="J212" t="str">
        <f>TEXT(Calendar[[#This Row],[Дата]],"ГГГГ-ММ")</f>
        <v>2020-07</v>
      </c>
    </row>
    <row r="213" spans="1:10" x14ac:dyDescent="0.4">
      <c r="A213" s="1">
        <v>44039</v>
      </c>
      <c r="B213" s="2">
        <v>20270</v>
      </c>
      <c r="E213" s="1">
        <v>44039</v>
      </c>
      <c r="F213">
        <f>YEAR(Calendar[[#This Row],[Дата]])</f>
        <v>2020</v>
      </c>
      <c r="G213" t="str">
        <f>TEXT(Calendar[[#This Row],[Дата]],"МММ")</f>
        <v>июл</v>
      </c>
      <c r="H213" t="str">
        <f>"Q"&amp;ROUNDUP(MONTH(Calendar[[#This Row],[Дата]])/3,0)</f>
        <v>Q3</v>
      </c>
      <c r="I213">
        <f>MONTH(Calendar[[#This Row],[Дата]])</f>
        <v>7</v>
      </c>
      <c r="J213" t="str">
        <f>TEXT(Calendar[[#This Row],[Дата]],"ГГГГ-ММ")</f>
        <v>2020-07</v>
      </c>
    </row>
    <row r="214" spans="1:10" x14ac:dyDescent="0.4">
      <c r="A214" s="1">
        <v>44040</v>
      </c>
      <c r="B214" s="2">
        <v>20470</v>
      </c>
      <c r="E214" s="1">
        <v>44040</v>
      </c>
      <c r="F214">
        <f>YEAR(Calendar[[#This Row],[Дата]])</f>
        <v>2020</v>
      </c>
      <c r="G214" t="str">
        <f>TEXT(Calendar[[#This Row],[Дата]],"МММ")</f>
        <v>июл</v>
      </c>
      <c r="H214" t="str">
        <f>"Q"&amp;ROUNDUP(MONTH(Calendar[[#This Row],[Дата]])/3,0)</f>
        <v>Q3</v>
      </c>
      <c r="I214">
        <f>MONTH(Calendar[[#This Row],[Дата]])</f>
        <v>7</v>
      </c>
      <c r="J214" t="str">
        <f>TEXT(Calendar[[#This Row],[Дата]],"ГГГГ-ММ")</f>
        <v>2020-07</v>
      </c>
    </row>
    <row r="215" spans="1:10" x14ac:dyDescent="0.4">
      <c r="A215" s="1">
        <v>44041</v>
      </c>
      <c r="B215" s="2">
        <v>20250</v>
      </c>
      <c r="E215" s="1">
        <v>44041</v>
      </c>
      <c r="F215">
        <f>YEAR(Calendar[[#This Row],[Дата]])</f>
        <v>2020</v>
      </c>
      <c r="G215" t="str">
        <f>TEXT(Calendar[[#This Row],[Дата]],"МММ")</f>
        <v>июл</v>
      </c>
      <c r="H215" t="str">
        <f>"Q"&amp;ROUNDUP(MONTH(Calendar[[#This Row],[Дата]])/3,0)</f>
        <v>Q3</v>
      </c>
      <c r="I215">
        <f>MONTH(Calendar[[#This Row],[Дата]])</f>
        <v>7</v>
      </c>
      <c r="J215" t="str">
        <f>TEXT(Calendar[[#This Row],[Дата]],"ГГГГ-ММ")</f>
        <v>2020-07</v>
      </c>
    </row>
    <row r="216" spans="1:10" x14ac:dyDescent="0.4">
      <c r="A216" s="1">
        <v>44042</v>
      </c>
      <c r="B216" s="2">
        <v>20230</v>
      </c>
      <c r="E216" s="1">
        <v>44042</v>
      </c>
      <c r="F216">
        <f>YEAR(Calendar[[#This Row],[Дата]])</f>
        <v>2020</v>
      </c>
      <c r="G216" t="str">
        <f>TEXT(Calendar[[#This Row],[Дата]],"МММ")</f>
        <v>июл</v>
      </c>
      <c r="H216" t="str">
        <f>"Q"&amp;ROUNDUP(MONTH(Calendar[[#This Row],[Дата]])/3,0)</f>
        <v>Q3</v>
      </c>
      <c r="I216">
        <f>MONTH(Calendar[[#This Row],[Дата]])</f>
        <v>7</v>
      </c>
      <c r="J216" t="str">
        <f>TEXT(Calendar[[#This Row],[Дата]],"ГГГГ-ММ")</f>
        <v>2020-07</v>
      </c>
    </row>
    <row r="217" spans="1:10" x14ac:dyDescent="0.4">
      <c r="A217" s="1">
        <v>44043</v>
      </c>
      <c r="B217" s="2">
        <v>20640</v>
      </c>
      <c r="E217" s="1">
        <v>44043</v>
      </c>
      <c r="F217">
        <f>YEAR(Calendar[[#This Row],[Дата]])</f>
        <v>2020</v>
      </c>
      <c r="G217" t="str">
        <f>TEXT(Calendar[[#This Row],[Дата]],"МММ")</f>
        <v>июл</v>
      </c>
      <c r="H217" t="str">
        <f>"Q"&amp;ROUNDUP(MONTH(Calendar[[#This Row],[Дата]])/3,0)</f>
        <v>Q3</v>
      </c>
      <c r="I217">
        <f>MONTH(Calendar[[#This Row],[Дата]])</f>
        <v>7</v>
      </c>
      <c r="J217" t="str">
        <f>TEXT(Calendar[[#This Row],[Дата]],"ГГГГ-ММ")</f>
        <v>2020-07</v>
      </c>
    </row>
    <row r="218" spans="1:10" x14ac:dyDescent="0.4">
      <c r="A218" s="1">
        <v>44044</v>
      </c>
      <c r="B218" s="2">
        <v>21640</v>
      </c>
      <c r="E218" s="1">
        <v>44044</v>
      </c>
      <c r="F218">
        <f>YEAR(Calendar[[#This Row],[Дата]])</f>
        <v>2020</v>
      </c>
      <c r="G218" t="str">
        <f>TEXT(Calendar[[#This Row],[Дата]],"МММ")</f>
        <v>авг</v>
      </c>
      <c r="H218" t="str">
        <f>"Q"&amp;ROUNDUP(MONTH(Calendar[[#This Row],[Дата]])/3,0)</f>
        <v>Q3</v>
      </c>
      <c r="I218">
        <f>MONTH(Calendar[[#This Row],[Дата]])</f>
        <v>8</v>
      </c>
      <c r="J218" t="str">
        <f>TEXT(Calendar[[#This Row],[Дата]],"ГГГГ-ММ")</f>
        <v>2020-08</v>
      </c>
    </row>
    <row r="219" spans="1:10" x14ac:dyDescent="0.4">
      <c r="A219" s="1">
        <v>44045</v>
      </c>
      <c r="B219" s="2">
        <v>22330</v>
      </c>
      <c r="E219" s="1">
        <v>44045</v>
      </c>
      <c r="F219">
        <f>YEAR(Calendar[[#This Row],[Дата]])</f>
        <v>2020</v>
      </c>
      <c r="G219" t="str">
        <f>TEXT(Calendar[[#This Row],[Дата]],"МММ")</f>
        <v>авг</v>
      </c>
      <c r="H219" t="str">
        <f>"Q"&amp;ROUNDUP(MONTH(Calendar[[#This Row],[Дата]])/3,0)</f>
        <v>Q3</v>
      </c>
      <c r="I219">
        <f>MONTH(Calendar[[#This Row],[Дата]])</f>
        <v>8</v>
      </c>
      <c r="J219" t="str">
        <f>TEXT(Calendar[[#This Row],[Дата]],"ГГГГ-ММ")</f>
        <v>2020-08</v>
      </c>
    </row>
    <row r="220" spans="1:10" x14ac:dyDescent="0.4">
      <c r="A220" s="1">
        <v>44046</v>
      </c>
      <c r="B220" s="2">
        <v>22370</v>
      </c>
      <c r="E220" s="1">
        <v>44046</v>
      </c>
      <c r="F220">
        <f>YEAR(Calendar[[#This Row],[Дата]])</f>
        <v>2020</v>
      </c>
      <c r="G220" t="str">
        <f>TEXT(Calendar[[#This Row],[Дата]],"МММ")</f>
        <v>авг</v>
      </c>
      <c r="H220" t="str">
        <f>"Q"&amp;ROUNDUP(MONTH(Calendar[[#This Row],[Дата]])/3,0)</f>
        <v>Q3</v>
      </c>
      <c r="I220">
        <f>MONTH(Calendar[[#This Row],[Дата]])</f>
        <v>8</v>
      </c>
      <c r="J220" t="str">
        <f>TEXT(Calendar[[#This Row],[Дата]],"ГГГГ-ММ")</f>
        <v>2020-08</v>
      </c>
    </row>
    <row r="221" spans="1:10" x14ac:dyDescent="0.4">
      <c r="A221" s="1">
        <v>44047</v>
      </c>
      <c r="B221" s="2">
        <v>21840</v>
      </c>
      <c r="E221" s="1">
        <v>44047</v>
      </c>
      <c r="F221">
        <f>YEAR(Calendar[[#This Row],[Дата]])</f>
        <v>2020</v>
      </c>
      <c r="G221" t="str">
        <f>TEXT(Calendar[[#This Row],[Дата]],"МММ")</f>
        <v>авг</v>
      </c>
      <c r="H221" t="str">
        <f>"Q"&amp;ROUNDUP(MONTH(Calendar[[#This Row],[Дата]])/3,0)</f>
        <v>Q3</v>
      </c>
      <c r="I221">
        <f>MONTH(Calendar[[#This Row],[Дата]])</f>
        <v>8</v>
      </c>
      <c r="J221" t="str">
        <f>TEXT(Calendar[[#This Row],[Дата]],"ГГГГ-ММ")</f>
        <v>2020-08</v>
      </c>
    </row>
    <row r="222" spans="1:10" x14ac:dyDescent="0.4">
      <c r="A222" s="1">
        <v>44048</v>
      </c>
      <c r="B222" s="2">
        <v>21100</v>
      </c>
      <c r="E222" s="1">
        <v>44048</v>
      </c>
      <c r="F222">
        <f>YEAR(Calendar[[#This Row],[Дата]])</f>
        <v>2020</v>
      </c>
      <c r="G222" t="str">
        <f>TEXT(Calendar[[#This Row],[Дата]],"МММ")</f>
        <v>авг</v>
      </c>
      <c r="H222" t="str">
        <f>"Q"&amp;ROUNDUP(MONTH(Calendar[[#This Row],[Дата]])/3,0)</f>
        <v>Q3</v>
      </c>
      <c r="I222">
        <f>MONTH(Calendar[[#This Row],[Дата]])</f>
        <v>8</v>
      </c>
      <c r="J222" t="str">
        <f>TEXT(Calendar[[#This Row],[Дата]],"ГГГГ-ММ")</f>
        <v>2020-08</v>
      </c>
    </row>
    <row r="223" spans="1:10" x14ac:dyDescent="0.4">
      <c r="A223" s="1">
        <v>44049</v>
      </c>
      <c r="B223" s="2">
        <v>21660</v>
      </c>
      <c r="E223" s="1">
        <v>44049</v>
      </c>
      <c r="F223">
        <f>YEAR(Calendar[[#This Row],[Дата]])</f>
        <v>2020</v>
      </c>
      <c r="G223" t="str">
        <f>TEXT(Calendar[[#This Row],[Дата]],"МММ")</f>
        <v>авг</v>
      </c>
      <c r="H223" t="str">
        <f>"Q"&amp;ROUNDUP(MONTH(Calendar[[#This Row],[Дата]])/3,0)</f>
        <v>Q3</v>
      </c>
      <c r="I223">
        <f>MONTH(Calendar[[#This Row],[Дата]])</f>
        <v>8</v>
      </c>
      <c r="J223" t="str">
        <f>TEXT(Calendar[[#This Row],[Дата]],"ГГГГ-ММ")</f>
        <v>2020-08</v>
      </c>
    </row>
    <row r="224" spans="1:10" x14ac:dyDescent="0.4">
      <c r="A224" s="1">
        <v>44050</v>
      </c>
      <c r="B224" s="2">
        <v>21540</v>
      </c>
      <c r="E224" s="1">
        <v>44050</v>
      </c>
      <c r="F224">
        <f>YEAR(Calendar[[#This Row],[Дата]])</f>
        <v>2020</v>
      </c>
      <c r="G224" t="str">
        <f>TEXT(Calendar[[#This Row],[Дата]],"МММ")</f>
        <v>авг</v>
      </c>
      <c r="H224" t="str">
        <f>"Q"&amp;ROUNDUP(MONTH(Calendar[[#This Row],[Дата]])/3,0)</f>
        <v>Q3</v>
      </c>
      <c r="I224">
        <f>MONTH(Calendar[[#This Row],[Дата]])</f>
        <v>8</v>
      </c>
      <c r="J224" t="str">
        <f>TEXT(Calendar[[#This Row],[Дата]],"ГГГГ-ММ")</f>
        <v>2020-08</v>
      </c>
    </row>
    <row r="225" spans="1:10" x14ac:dyDescent="0.4">
      <c r="A225" s="1">
        <v>44051</v>
      </c>
      <c r="B225" s="2">
        <v>21650</v>
      </c>
      <c r="E225" s="1">
        <v>44051</v>
      </c>
      <c r="F225">
        <f>YEAR(Calendar[[#This Row],[Дата]])</f>
        <v>2020</v>
      </c>
      <c r="G225" t="str">
        <f>TEXT(Calendar[[#This Row],[Дата]],"МММ")</f>
        <v>авг</v>
      </c>
      <c r="H225" t="str">
        <f>"Q"&amp;ROUNDUP(MONTH(Calendar[[#This Row],[Дата]])/3,0)</f>
        <v>Q3</v>
      </c>
      <c r="I225">
        <f>MONTH(Calendar[[#This Row],[Дата]])</f>
        <v>8</v>
      </c>
      <c r="J225" t="str">
        <f>TEXT(Calendar[[#This Row],[Дата]],"ГГГГ-ММ")</f>
        <v>2020-08</v>
      </c>
    </row>
    <row r="226" spans="1:10" x14ac:dyDescent="0.4">
      <c r="A226" s="1">
        <v>44052</v>
      </c>
      <c r="B226" s="2">
        <v>21720</v>
      </c>
      <c r="E226" s="1">
        <v>44052</v>
      </c>
      <c r="F226">
        <f>YEAR(Calendar[[#This Row],[Дата]])</f>
        <v>2020</v>
      </c>
      <c r="G226" t="str">
        <f>TEXT(Calendar[[#This Row],[Дата]],"МММ")</f>
        <v>авг</v>
      </c>
      <c r="H226" t="str">
        <f>"Q"&amp;ROUNDUP(MONTH(Calendar[[#This Row],[Дата]])/3,0)</f>
        <v>Q3</v>
      </c>
      <c r="I226">
        <f>MONTH(Calendar[[#This Row],[Дата]])</f>
        <v>8</v>
      </c>
      <c r="J226" t="str">
        <f>TEXT(Calendar[[#This Row],[Дата]],"ГГГГ-ММ")</f>
        <v>2020-08</v>
      </c>
    </row>
    <row r="227" spans="1:10" x14ac:dyDescent="0.4">
      <c r="A227" s="1">
        <v>44053</v>
      </c>
      <c r="B227" s="2">
        <v>21450</v>
      </c>
      <c r="E227" s="1">
        <v>44053</v>
      </c>
      <c r="F227">
        <f>YEAR(Calendar[[#This Row],[Дата]])</f>
        <v>2020</v>
      </c>
      <c r="G227" t="str">
        <f>TEXT(Calendar[[#This Row],[Дата]],"МММ")</f>
        <v>авг</v>
      </c>
      <c r="H227" t="str">
        <f>"Q"&amp;ROUNDUP(MONTH(Calendar[[#This Row],[Дата]])/3,0)</f>
        <v>Q3</v>
      </c>
      <c r="I227">
        <f>MONTH(Calendar[[#This Row],[Дата]])</f>
        <v>8</v>
      </c>
      <c r="J227" t="str">
        <f>TEXT(Calendar[[#This Row],[Дата]],"ГГГГ-ММ")</f>
        <v>2020-08</v>
      </c>
    </row>
    <row r="228" spans="1:10" x14ac:dyDescent="0.4">
      <c r="A228" s="1">
        <v>44054</v>
      </c>
      <c r="B228" s="2">
        <v>21110</v>
      </c>
      <c r="E228" s="1">
        <v>44054</v>
      </c>
      <c r="F228">
        <f>YEAR(Calendar[[#This Row],[Дата]])</f>
        <v>2020</v>
      </c>
      <c r="G228" t="str">
        <f>TEXT(Calendar[[#This Row],[Дата]],"МММ")</f>
        <v>авг</v>
      </c>
      <c r="H228" t="str">
        <f>"Q"&amp;ROUNDUP(MONTH(Calendar[[#This Row],[Дата]])/3,0)</f>
        <v>Q3</v>
      </c>
      <c r="I228">
        <f>MONTH(Calendar[[#This Row],[Дата]])</f>
        <v>8</v>
      </c>
      <c r="J228" t="str">
        <f>TEXT(Calendar[[#This Row],[Дата]],"ГГГГ-ММ")</f>
        <v>2020-08</v>
      </c>
    </row>
    <row r="229" spans="1:10" x14ac:dyDescent="0.4">
      <c r="A229" s="1">
        <v>44055</v>
      </c>
      <c r="B229" s="2">
        <v>21240</v>
      </c>
      <c r="E229" s="1">
        <v>44055</v>
      </c>
      <c r="F229">
        <f>YEAR(Calendar[[#This Row],[Дата]])</f>
        <v>2020</v>
      </c>
      <c r="G229" t="str">
        <f>TEXT(Calendar[[#This Row],[Дата]],"МММ")</f>
        <v>авг</v>
      </c>
      <c r="H229" t="str">
        <f>"Q"&amp;ROUNDUP(MONTH(Calendar[[#This Row],[Дата]])/3,0)</f>
        <v>Q3</v>
      </c>
      <c r="I229">
        <f>MONTH(Calendar[[#This Row],[Дата]])</f>
        <v>8</v>
      </c>
      <c r="J229" t="str">
        <f>TEXT(Calendar[[#This Row],[Дата]],"ГГГГ-ММ")</f>
        <v>2020-08</v>
      </c>
    </row>
    <row r="230" spans="1:10" x14ac:dyDescent="0.4">
      <c r="A230" s="1">
        <v>44056</v>
      </c>
      <c r="B230" s="2">
        <v>21040</v>
      </c>
      <c r="E230" s="1">
        <v>44056</v>
      </c>
      <c r="F230">
        <f>YEAR(Calendar[[#This Row],[Дата]])</f>
        <v>2020</v>
      </c>
      <c r="G230" t="str">
        <f>TEXT(Calendar[[#This Row],[Дата]],"МММ")</f>
        <v>авг</v>
      </c>
      <c r="H230" t="str">
        <f>"Q"&amp;ROUNDUP(MONTH(Calendar[[#This Row],[Дата]])/3,0)</f>
        <v>Q3</v>
      </c>
      <c r="I230">
        <f>MONTH(Calendar[[#This Row],[Дата]])</f>
        <v>8</v>
      </c>
      <c r="J230" t="str">
        <f>TEXT(Calendar[[#This Row],[Дата]],"ГГГГ-ММ")</f>
        <v>2020-08</v>
      </c>
    </row>
    <row r="231" spans="1:10" x14ac:dyDescent="0.4">
      <c r="A231" s="1">
        <v>44057</v>
      </c>
      <c r="B231" s="2">
        <v>21010</v>
      </c>
      <c r="E231" s="1">
        <v>44057</v>
      </c>
      <c r="F231">
        <f>YEAR(Calendar[[#This Row],[Дата]])</f>
        <v>2020</v>
      </c>
      <c r="G231" t="str">
        <f>TEXT(Calendar[[#This Row],[Дата]],"МММ")</f>
        <v>авг</v>
      </c>
      <c r="H231" t="str">
        <f>"Q"&amp;ROUNDUP(MONTH(Calendar[[#This Row],[Дата]])/3,0)</f>
        <v>Q3</v>
      </c>
      <c r="I231">
        <f>MONTH(Calendar[[#This Row],[Дата]])</f>
        <v>8</v>
      </c>
      <c r="J231" t="str">
        <f>TEXT(Calendar[[#This Row],[Дата]],"ГГГГ-ММ")</f>
        <v>2020-08</v>
      </c>
    </row>
    <row r="232" spans="1:10" x14ac:dyDescent="0.4">
      <c r="A232" s="1">
        <v>44058</v>
      </c>
      <c r="B232" s="2">
        <v>21390</v>
      </c>
      <c r="E232" s="1">
        <v>44058</v>
      </c>
      <c r="F232">
        <f>YEAR(Calendar[[#This Row],[Дата]])</f>
        <v>2020</v>
      </c>
      <c r="G232" t="str">
        <f>TEXT(Calendar[[#This Row],[Дата]],"МММ")</f>
        <v>авг</v>
      </c>
      <c r="H232" t="str">
        <f>"Q"&amp;ROUNDUP(MONTH(Calendar[[#This Row],[Дата]])/3,0)</f>
        <v>Q3</v>
      </c>
      <c r="I232">
        <f>MONTH(Calendar[[#This Row],[Дата]])</f>
        <v>8</v>
      </c>
      <c r="J232" t="str">
        <f>TEXT(Calendar[[#This Row],[Дата]],"ГГГГ-ММ")</f>
        <v>2020-08</v>
      </c>
    </row>
    <row r="233" spans="1:10" x14ac:dyDescent="0.4">
      <c r="A233" s="1">
        <v>44059</v>
      </c>
      <c r="B233" s="2">
        <v>21390</v>
      </c>
      <c r="E233" s="1">
        <v>44059</v>
      </c>
      <c r="F233">
        <f>YEAR(Calendar[[#This Row],[Дата]])</f>
        <v>2020</v>
      </c>
      <c r="G233" t="str">
        <f>TEXT(Calendar[[#This Row],[Дата]],"МММ")</f>
        <v>авг</v>
      </c>
      <c r="H233" t="str">
        <f>"Q"&amp;ROUNDUP(MONTH(Calendar[[#This Row],[Дата]])/3,0)</f>
        <v>Q3</v>
      </c>
      <c r="I233">
        <f>MONTH(Calendar[[#This Row],[Дата]])</f>
        <v>8</v>
      </c>
      <c r="J233" t="str">
        <f>TEXT(Calendar[[#This Row],[Дата]],"ГГГГ-ММ")</f>
        <v>2020-08</v>
      </c>
    </row>
    <row r="234" spans="1:10" x14ac:dyDescent="0.4">
      <c r="A234" s="1">
        <v>44060</v>
      </c>
      <c r="B234" s="2">
        <v>21520</v>
      </c>
      <c r="E234" s="1">
        <v>44060</v>
      </c>
      <c r="F234">
        <f>YEAR(Calendar[[#This Row],[Дата]])</f>
        <v>2020</v>
      </c>
      <c r="G234" t="str">
        <f>TEXT(Calendar[[#This Row],[Дата]],"МММ")</f>
        <v>авг</v>
      </c>
      <c r="H234" t="str">
        <f>"Q"&amp;ROUNDUP(MONTH(Calendar[[#This Row],[Дата]])/3,0)</f>
        <v>Q3</v>
      </c>
      <c r="I234">
        <f>MONTH(Calendar[[#This Row],[Дата]])</f>
        <v>8</v>
      </c>
      <c r="J234" t="str">
        <f>TEXT(Calendar[[#This Row],[Дата]],"ГГГГ-ММ")</f>
        <v>2020-08</v>
      </c>
    </row>
    <row r="235" spans="1:10" x14ac:dyDescent="0.4">
      <c r="A235" s="1">
        <v>44061</v>
      </c>
      <c r="B235" s="2">
        <v>21410</v>
      </c>
      <c r="E235" s="1">
        <v>44061</v>
      </c>
      <c r="F235">
        <f>YEAR(Calendar[[#This Row],[Дата]])</f>
        <v>2020</v>
      </c>
      <c r="G235" t="str">
        <f>TEXT(Calendar[[#This Row],[Дата]],"МММ")</f>
        <v>авг</v>
      </c>
      <c r="H235" t="str">
        <f>"Q"&amp;ROUNDUP(MONTH(Calendar[[#This Row],[Дата]])/3,0)</f>
        <v>Q3</v>
      </c>
      <c r="I235">
        <f>MONTH(Calendar[[#This Row],[Дата]])</f>
        <v>8</v>
      </c>
      <c r="J235" t="str">
        <f>TEXT(Calendar[[#This Row],[Дата]],"ГГГГ-ММ")</f>
        <v>2020-08</v>
      </c>
    </row>
    <row r="236" spans="1:10" x14ac:dyDescent="0.4">
      <c r="A236" s="1">
        <v>44062</v>
      </c>
      <c r="B236" s="2">
        <v>21620</v>
      </c>
      <c r="E236" s="1">
        <v>44062</v>
      </c>
      <c r="F236">
        <f>YEAR(Calendar[[#This Row],[Дата]])</f>
        <v>2020</v>
      </c>
      <c r="G236" t="str">
        <f>TEXT(Calendar[[#This Row],[Дата]],"МММ")</f>
        <v>авг</v>
      </c>
      <c r="H236" t="str">
        <f>"Q"&amp;ROUNDUP(MONTH(Calendar[[#This Row],[Дата]])/3,0)</f>
        <v>Q3</v>
      </c>
      <c r="I236">
        <f>MONTH(Calendar[[#This Row],[Дата]])</f>
        <v>8</v>
      </c>
      <c r="J236" t="str">
        <f>TEXT(Calendar[[#This Row],[Дата]],"ГГГГ-ММ")</f>
        <v>2020-08</v>
      </c>
    </row>
    <row r="237" spans="1:10" x14ac:dyDescent="0.4">
      <c r="A237" s="1">
        <v>44063</v>
      </c>
      <c r="B237" s="2">
        <v>21540</v>
      </c>
      <c r="E237" s="1">
        <v>44063</v>
      </c>
      <c r="F237">
        <f>YEAR(Calendar[[#This Row],[Дата]])</f>
        <v>2020</v>
      </c>
      <c r="G237" t="str">
        <f>TEXT(Calendar[[#This Row],[Дата]],"МММ")</f>
        <v>авг</v>
      </c>
      <c r="H237" t="str">
        <f>"Q"&amp;ROUNDUP(MONTH(Calendar[[#This Row],[Дата]])/3,0)</f>
        <v>Q3</v>
      </c>
      <c r="I237">
        <f>MONTH(Calendar[[#This Row],[Дата]])</f>
        <v>8</v>
      </c>
      <c r="J237" t="str">
        <f>TEXT(Calendar[[#This Row],[Дата]],"ГГГГ-ММ")</f>
        <v>2020-08</v>
      </c>
    </row>
    <row r="238" spans="1:10" x14ac:dyDescent="0.4">
      <c r="A238" s="1">
        <v>44064</v>
      </c>
      <c r="B238" s="2">
        <v>21420</v>
      </c>
      <c r="E238" s="1">
        <v>44064</v>
      </c>
      <c r="F238">
        <f>YEAR(Calendar[[#This Row],[Дата]])</f>
        <v>2020</v>
      </c>
      <c r="G238" t="str">
        <f>TEXT(Calendar[[#This Row],[Дата]],"МММ")</f>
        <v>авг</v>
      </c>
      <c r="H238" t="str">
        <f>"Q"&amp;ROUNDUP(MONTH(Calendar[[#This Row],[Дата]])/3,0)</f>
        <v>Q3</v>
      </c>
      <c r="I238">
        <f>MONTH(Calendar[[#This Row],[Дата]])</f>
        <v>8</v>
      </c>
      <c r="J238" t="str">
        <f>TEXT(Calendar[[#This Row],[Дата]],"ГГГГ-ММ")</f>
        <v>2020-08</v>
      </c>
    </row>
    <row r="239" spans="1:10" x14ac:dyDescent="0.4">
      <c r="A239" s="1">
        <v>44065</v>
      </c>
      <c r="B239" s="2">
        <v>21440</v>
      </c>
      <c r="E239" s="1">
        <v>44065</v>
      </c>
      <c r="F239">
        <f>YEAR(Calendar[[#This Row],[Дата]])</f>
        <v>2020</v>
      </c>
      <c r="G239" t="str">
        <f>TEXT(Calendar[[#This Row],[Дата]],"МММ")</f>
        <v>авг</v>
      </c>
      <c r="H239" t="str">
        <f>"Q"&amp;ROUNDUP(MONTH(Calendar[[#This Row],[Дата]])/3,0)</f>
        <v>Q3</v>
      </c>
      <c r="I239">
        <f>MONTH(Calendar[[#This Row],[Дата]])</f>
        <v>8</v>
      </c>
      <c r="J239" t="str">
        <f>TEXT(Calendar[[#This Row],[Дата]],"ГГГГ-ММ")</f>
        <v>2020-08</v>
      </c>
    </row>
    <row r="240" spans="1:10" x14ac:dyDescent="0.4">
      <c r="A240" s="1">
        <v>44066</v>
      </c>
      <c r="B240" s="2">
        <v>21430</v>
      </c>
      <c r="E240" s="1">
        <v>44066</v>
      </c>
      <c r="F240">
        <f>YEAR(Calendar[[#This Row],[Дата]])</f>
        <v>2020</v>
      </c>
      <c r="G240" t="str">
        <f>TEXT(Calendar[[#This Row],[Дата]],"МММ")</f>
        <v>авг</v>
      </c>
      <c r="H240" t="str">
        <f>"Q"&amp;ROUNDUP(MONTH(Calendar[[#This Row],[Дата]])/3,0)</f>
        <v>Q3</v>
      </c>
      <c r="I240">
        <f>MONTH(Calendar[[#This Row],[Дата]])</f>
        <v>8</v>
      </c>
      <c r="J240" t="str">
        <f>TEXT(Calendar[[#This Row],[Дата]],"ГГГГ-ММ")</f>
        <v>2020-08</v>
      </c>
    </row>
    <row r="241" spans="1:10" x14ac:dyDescent="0.4">
      <c r="A241" s="1">
        <v>44067</v>
      </c>
      <c r="B241" s="2">
        <v>21600</v>
      </c>
      <c r="E241" s="1">
        <v>44067</v>
      </c>
      <c r="F241">
        <f>YEAR(Calendar[[#This Row],[Дата]])</f>
        <v>2020</v>
      </c>
      <c r="G241" t="str">
        <f>TEXT(Calendar[[#This Row],[Дата]],"МММ")</f>
        <v>авг</v>
      </c>
      <c r="H241" t="str">
        <f>"Q"&amp;ROUNDUP(MONTH(Calendar[[#This Row],[Дата]])/3,0)</f>
        <v>Q3</v>
      </c>
      <c r="I241">
        <f>MONTH(Calendar[[#This Row],[Дата]])</f>
        <v>8</v>
      </c>
      <c r="J241" t="str">
        <f>TEXT(Calendar[[#This Row],[Дата]],"ГГГГ-ММ")</f>
        <v>2020-08</v>
      </c>
    </row>
    <row r="242" spans="1:10" x14ac:dyDescent="0.4">
      <c r="A242" s="1">
        <v>44068</v>
      </c>
      <c r="B242" s="2">
        <v>21180</v>
      </c>
      <c r="E242" s="1">
        <v>44068</v>
      </c>
      <c r="F242">
        <f>YEAR(Calendar[[#This Row],[Дата]])</f>
        <v>2020</v>
      </c>
      <c r="G242" t="str">
        <f>TEXT(Calendar[[#This Row],[Дата]],"МММ")</f>
        <v>авг</v>
      </c>
      <c r="H242" t="str">
        <f>"Q"&amp;ROUNDUP(MONTH(Calendar[[#This Row],[Дата]])/3,0)</f>
        <v>Q3</v>
      </c>
      <c r="I242">
        <f>MONTH(Calendar[[#This Row],[Дата]])</f>
        <v>8</v>
      </c>
      <c r="J242" t="str">
        <f>TEXT(Calendar[[#This Row],[Дата]],"ГГГГ-ММ")</f>
        <v>2020-08</v>
      </c>
    </row>
    <row r="243" spans="1:10" x14ac:dyDescent="0.4">
      <c r="A243" s="1">
        <v>44069</v>
      </c>
      <c r="B243" s="2">
        <v>21050</v>
      </c>
      <c r="E243" s="1">
        <v>44069</v>
      </c>
      <c r="F243">
        <f>YEAR(Calendar[[#This Row],[Дата]])</f>
        <v>2020</v>
      </c>
      <c r="G243" t="str">
        <f>TEXT(Calendar[[#This Row],[Дата]],"МММ")</f>
        <v>авг</v>
      </c>
      <c r="H243" t="str">
        <f>"Q"&amp;ROUNDUP(MONTH(Calendar[[#This Row],[Дата]])/3,0)</f>
        <v>Q3</v>
      </c>
      <c r="I243">
        <f>MONTH(Calendar[[#This Row],[Дата]])</f>
        <v>8</v>
      </c>
      <c r="J243" t="str">
        <f>TEXT(Calendar[[#This Row],[Дата]],"ГГГГ-ММ")</f>
        <v>2020-08</v>
      </c>
    </row>
    <row r="244" spans="1:10" x14ac:dyDescent="0.4">
      <c r="A244" s="1">
        <v>44070</v>
      </c>
      <c r="B244" s="2">
        <v>21330</v>
      </c>
      <c r="E244" s="1">
        <v>44070</v>
      </c>
      <c r="F244">
        <f>YEAR(Calendar[[#This Row],[Дата]])</f>
        <v>2020</v>
      </c>
      <c r="G244" t="str">
        <f>TEXT(Calendar[[#This Row],[Дата]],"МММ")</f>
        <v>авг</v>
      </c>
      <c r="H244" t="str">
        <f>"Q"&amp;ROUNDUP(MONTH(Calendar[[#This Row],[Дата]])/3,0)</f>
        <v>Q3</v>
      </c>
      <c r="I244">
        <f>MONTH(Calendar[[#This Row],[Дата]])</f>
        <v>8</v>
      </c>
      <c r="J244" t="str">
        <f>TEXT(Calendar[[#This Row],[Дата]],"ГГГГ-ММ")</f>
        <v>2020-08</v>
      </c>
    </row>
    <row r="245" spans="1:10" x14ac:dyDescent="0.4">
      <c r="A245" s="1">
        <v>44071</v>
      </c>
      <c r="B245" s="2">
        <v>21420</v>
      </c>
      <c r="E245" s="1">
        <v>44071</v>
      </c>
      <c r="F245">
        <f>YEAR(Calendar[[#This Row],[Дата]])</f>
        <v>2020</v>
      </c>
      <c r="G245" t="str">
        <f>TEXT(Calendar[[#This Row],[Дата]],"МММ")</f>
        <v>авг</v>
      </c>
      <c r="H245" t="str">
        <f>"Q"&amp;ROUNDUP(MONTH(Calendar[[#This Row],[Дата]])/3,0)</f>
        <v>Q3</v>
      </c>
      <c r="I245">
        <f>MONTH(Calendar[[#This Row],[Дата]])</f>
        <v>8</v>
      </c>
      <c r="J245" t="str">
        <f>TEXT(Calendar[[#This Row],[Дата]],"ГГГГ-ММ")</f>
        <v>2020-08</v>
      </c>
    </row>
    <row r="246" spans="1:10" x14ac:dyDescent="0.4">
      <c r="A246" s="1">
        <v>44072</v>
      </c>
      <c r="B246" s="2">
        <v>21410</v>
      </c>
      <c r="E246" s="1">
        <v>44072</v>
      </c>
      <c r="F246">
        <f>YEAR(Calendar[[#This Row],[Дата]])</f>
        <v>2020</v>
      </c>
      <c r="G246" t="str">
        <f>TEXT(Calendar[[#This Row],[Дата]],"МММ")</f>
        <v>авг</v>
      </c>
      <c r="H246" t="str">
        <f>"Q"&amp;ROUNDUP(MONTH(Calendar[[#This Row],[Дата]])/3,0)</f>
        <v>Q3</v>
      </c>
      <c r="I246">
        <f>MONTH(Calendar[[#This Row],[Дата]])</f>
        <v>8</v>
      </c>
      <c r="J246" t="str">
        <f>TEXT(Calendar[[#This Row],[Дата]],"ГГГГ-ММ")</f>
        <v>2020-08</v>
      </c>
    </row>
    <row r="247" spans="1:10" x14ac:dyDescent="0.4">
      <c r="A247" s="1">
        <v>44073</v>
      </c>
      <c r="B247" s="2">
        <v>21930</v>
      </c>
      <c r="E247" s="1">
        <v>44073</v>
      </c>
      <c r="F247">
        <f>YEAR(Calendar[[#This Row],[Дата]])</f>
        <v>2020</v>
      </c>
      <c r="G247" t="str">
        <f>TEXT(Calendar[[#This Row],[Дата]],"МММ")</f>
        <v>авг</v>
      </c>
      <c r="H247" t="str">
        <f>"Q"&amp;ROUNDUP(MONTH(Calendar[[#This Row],[Дата]])/3,0)</f>
        <v>Q3</v>
      </c>
      <c r="I247">
        <f>MONTH(Calendar[[#This Row],[Дата]])</f>
        <v>8</v>
      </c>
      <c r="J247" t="str">
        <f>TEXT(Calendar[[#This Row],[Дата]],"ГГГГ-ММ")</f>
        <v>2020-08</v>
      </c>
    </row>
    <row r="248" spans="1:10" x14ac:dyDescent="0.4">
      <c r="A248" s="1">
        <v>44074</v>
      </c>
      <c r="B248" s="2">
        <v>21940</v>
      </c>
      <c r="E248" s="1">
        <v>44074</v>
      </c>
      <c r="F248">
        <f>YEAR(Calendar[[#This Row],[Дата]])</f>
        <v>2020</v>
      </c>
      <c r="G248" t="str">
        <f>TEXT(Calendar[[#This Row],[Дата]],"МММ")</f>
        <v>авг</v>
      </c>
      <c r="H248" t="str">
        <f>"Q"&amp;ROUNDUP(MONTH(Calendar[[#This Row],[Дата]])/3,0)</f>
        <v>Q3</v>
      </c>
      <c r="I248">
        <f>MONTH(Calendar[[#This Row],[Дата]])</f>
        <v>8</v>
      </c>
      <c r="J248" t="str">
        <f>TEXT(Calendar[[#This Row],[Дата]],"ГГГГ-ММ")</f>
        <v>2020-08</v>
      </c>
    </row>
    <row r="249" spans="1:10" x14ac:dyDescent="0.4">
      <c r="A249" s="1">
        <v>44075</v>
      </c>
      <c r="B249" s="2">
        <v>21860</v>
      </c>
      <c r="E249" s="1">
        <v>44075</v>
      </c>
      <c r="F249">
        <f>YEAR(Calendar[[#This Row],[Дата]])</f>
        <v>2020</v>
      </c>
      <c r="G249" t="str">
        <f>TEXT(Calendar[[#This Row],[Дата]],"МММ")</f>
        <v>сен</v>
      </c>
      <c r="H249" t="str">
        <f>"Q"&amp;ROUNDUP(MONTH(Calendar[[#This Row],[Дата]])/3,0)</f>
        <v>Q3</v>
      </c>
      <c r="I249">
        <f>MONTH(Calendar[[#This Row],[Дата]])</f>
        <v>9</v>
      </c>
      <c r="J249" t="str">
        <f>TEXT(Calendar[[#This Row],[Дата]],"ГГГГ-ММ")</f>
        <v>2020-09</v>
      </c>
    </row>
    <row r="250" spans="1:10" x14ac:dyDescent="0.4">
      <c r="A250" s="1">
        <v>44076</v>
      </c>
      <c r="B250" s="2">
        <v>22260</v>
      </c>
      <c r="E250" s="1">
        <v>44076</v>
      </c>
      <c r="F250">
        <f>YEAR(Calendar[[#This Row],[Дата]])</f>
        <v>2020</v>
      </c>
      <c r="G250" t="str">
        <f>TEXT(Calendar[[#This Row],[Дата]],"МММ")</f>
        <v>сен</v>
      </c>
      <c r="H250" t="str">
        <f>"Q"&amp;ROUNDUP(MONTH(Calendar[[#This Row],[Дата]])/3,0)</f>
        <v>Q3</v>
      </c>
      <c r="I250">
        <f>MONTH(Calendar[[#This Row],[Дата]])</f>
        <v>9</v>
      </c>
      <c r="J250" t="str">
        <f>TEXT(Calendar[[#This Row],[Дата]],"ГГГГ-ММ")</f>
        <v>2020-09</v>
      </c>
    </row>
    <row r="251" spans="1:10" x14ac:dyDescent="0.4">
      <c r="A251" s="1">
        <v>44077</v>
      </c>
      <c r="B251" s="2">
        <v>22390</v>
      </c>
      <c r="E251" s="1">
        <v>44077</v>
      </c>
      <c r="F251">
        <f>YEAR(Calendar[[#This Row],[Дата]])</f>
        <v>2020</v>
      </c>
      <c r="G251" t="str">
        <f>TEXT(Calendar[[#This Row],[Дата]],"МММ")</f>
        <v>сен</v>
      </c>
      <c r="H251" t="str">
        <f>"Q"&amp;ROUNDUP(MONTH(Calendar[[#This Row],[Дата]])/3,0)</f>
        <v>Q3</v>
      </c>
      <c r="I251">
        <f>MONTH(Calendar[[#This Row],[Дата]])</f>
        <v>9</v>
      </c>
      <c r="J251" t="str">
        <f>TEXT(Calendar[[#This Row],[Дата]],"ГГГГ-ММ")</f>
        <v>2020-09</v>
      </c>
    </row>
    <row r="252" spans="1:10" x14ac:dyDescent="0.4">
      <c r="A252" s="1">
        <v>44078</v>
      </c>
      <c r="B252" s="2">
        <v>22100</v>
      </c>
      <c r="E252" s="1">
        <v>44078</v>
      </c>
      <c r="F252">
        <f>YEAR(Calendar[[#This Row],[Дата]])</f>
        <v>2020</v>
      </c>
      <c r="G252" t="str">
        <f>TEXT(Calendar[[#This Row],[Дата]],"МММ")</f>
        <v>сен</v>
      </c>
      <c r="H252" t="str">
        <f>"Q"&amp;ROUNDUP(MONTH(Calendar[[#This Row],[Дата]])/3,0)</f>
        <v>Q3</v>
      </c>
      <c r="I252">
        <f>MONTH(Calendar[[#This Row],[Дата]])</f>
        <v>9</v>
      </c>
      <c r="J252" t="str">
        <f>TEXT(Calendar[[#This Row],[Дата]],"ГГГГ-ММ")</f>
        <v>2020-09</v>
      </c>
    </row>
    <row r="253" spans="1:10" x14ac:dyDescent="0.4">
      <c r="A253" s="1">
        <v>44079</v>
      </c>
      <c r="B253" s="2">
        <v>22280</v>
      </c>
      <c r="E253" s="1">
        <v>44079</v>
      </c>
      <c r="F253">
        <f>YEAR(Calendar[[#This Row],[Дата]])</f>
        <v>2020</v>
      </c>
      <c r="G253" t="str">
        <f>TEXT(Calendar[[#This Row],[Дата]],"МММ")</f>
        <v>сен</v>
      </c>
      <c r="H253" t="str">
        <f>"Q"&amp;ROUNDUP(MONTH(Calendar[[#This Row],[Дата]])/3,0)</f>
        <v>Q3</v>
      </c>
      <c r="I253">
        <f>MONTH(Calendar[[#This Row],[Дата]])</f>
        <v>9</v>
      </c>
      <c r="J253" t="str">
        <f>TEXT(Calendar[[#This Row],[Дата]],"ГГГГ-ММ")</f>
        <v>2020-09</v>
      </c>
    </row>
    <row r="254" spans="1:10" x14ac:dyDescent="0.4">
      <c r="A254" s="1">
        <v>44080</v>
      </c>
      <c r="B254" s="2">
        <v>22500</v>
      </c>
      <c r="E254" s="1">
        <v>44080</v>
      </c>
      <c r="F254">
        <f>YEAR(Calendar[[#This Row],[Дата]])</f>
        <v>2020</v>
      </c>
      <c r="G254" t="str">
        <f>TEXT(Calendar[[#This Row],[Дата]],"МММ")</f>
        <v>сен</v>
      </c>
      <c r="H254" t="str">
        <f>"Q"&amp;ROUNDUP(MONTH(Calendar[[#This Row],[Дата]])/3,0)</f>
        <v>Q3</v>
      </c>
      <c r="I254">
        <f>MONTH(Calendar[[#This Row],[Дата]])</f>
        <v>9</v>
      </c>
      <c r="J254" t="str">
        <f>TEXT(Calendar[[#This Row],[Дата]],"ГГГГ-ММ")</f>
        <v>2020-09</v>
      </c>
    </row>
    <row r="255" spans="1:10" x14ac:dyDescent="0.4">
      <c r="A255" s="1">
        <v>44081</v>
      </c>
      <c r="B255" s="2">
        <v>22420</v>
      </c>
      <c r="E255" s="1">
        <v>44081</v>
      </c>
      <c r="F255">
        <f>YEAR(Calendar[[#This Row],[Дата]])</f>
        <v>2020</v>
      </c>
      <c r="G255" t="str">
        <f>TEXT(Calendar[[#This Row],[Дата]],"МММ")</f>
        <v>сен</v>
      </c>
      <c r="H255" t="str">
        <f>"Q"&amp;ROUNDUP(MONTH(Calendar[[#This Row],[Дата]])/3,0)</f>
        <v>Q3</v>
      </c>
      <c r="I255">
        <f>MONTH(Calendar[[#This Row],[Дата]])</f>
        <v>9</v>
      </c>
      <c r="J255" t="str">
        <f>TEXT(Calendar[[#This Row],[Дата]],"ГГГГ-ММ")</f>
        <v>2020-09</v>
      </c>
    </row>
    <row r="256" spans="1:10" x14ac:dyDescent="0.4">
      <c r="A256" s="1">
        <v>44082</v>
      </c>
      <c r="B256" s="2">
        <v>22170</v>
      </c>
      <c r="E256" s="1">
        <v>44082</v>
      </c>
      <c r="F256">
        <f>YEAR(Calendar[[#This Row],[Дата]])</f>
        <v>2020</v>
      </c>
      <c r="G256" t="str">
        <f>TEXT(Calendar[[#This Row],[Дата]],"МММ")</f>
        <v>сен</v>
      </c>
      <c r="H256" t="str">
        <f>"Q"&amp;ROUNDUP(MONTH(Calendar[[#This Row],[Дата]])/3,0)</f>
        <v>Q3</v>
      </c>
      <c r="I256">
        <f>MONTH(Calendar[[#This Row],[Дата]])</f>
        <v>9</v>
      </c>
      <c r="J256" t="str">
        <f>TEXT(Calendar[[#This Row],[Дата]],"ГГГГ-ММ")</f>
        <v>2020-09</v>
      </c>
    </row>
    <row r="257" spans="1:10" x14ac:dyDescent="0.4">
      <c r="A257" s="1">
        <v>44083</v>
      </c>
      <c r="B257" s="2">
        <v>22240</v>
      </c>
      <c r="E257" s="1">
        <v>44083</v>
      </c>
      <c r="F257">
        <f>YEAR(Calendar[[#This Row],[Дата]])</f>
        <v>2020</v>
      </c>
      <c r="G257" t="str">
        <f>TEXT(Calendar[[#This Row],[Дата]],"МММ")</f>
        <v>сен</v>
      </c>
      <c r="H257" t="str">
        <f>"Q"&amp;ROUNDUP(MONTH(Calendar[[#This Row],[Дата]])/3,0)</f>
        <v>Q3</v>
      </c>
      <c r="I257">
        <f>MONTH(Calendar[[#This Row],[Дата]])</f>
        <v>9</v>
      </c>
      <c r="J257" t="str">
        <f>TEXT(Calendar[[#This Row],[Дата]],"ГГГГ-ММ")</f>
        <v>2020-09</v>
      </c>
    </row>
    <row r="258" spans="1:10" x14ac:dyDescent="0.4">
      <c r="A258" s="1">
        <v>44084</v>
      </c>
      <c r="B258" s="2">
        <v>21770</v>
      </c>
      <c r="E258" s="1">
        <v>44084</v>
      </c>
      <c r="F258">
        <f>YEAR(Calendar[[#This Row],[Дата]])</f>
        <v>2020</v>
      </c>
      <c r="G258" t="str">
        <f>TEXT(Calendar[[#This Row],[Дата]],"МММ")</f>
        <v>сен</v>
      </c>
      <c r="H258" t="str">
        <f>"Q"&amp;ROUNDUP(MONTH(Calendar[[#This Row],[Дата]])/3,0)</f>
        <v>Q3</v>
      </c>
      <c r="I258">
        <f>MONTH(Calendar[[#This Row],[Дата]])</f>
        <v>9</v>
      </c>
      <c r="J258" t="str">
        <f>TEXT(Calendar[[#This Row],[Дата]],"ГГГГ-ММ")</f>
        <v>2020-09</v>
      </c>
    </row>
    <row r="259" spans="1:10" x14ac:dyDescent="0.4">
      <c r="A259" s="1">
        <v>44085</v>
      </c>
      <c r="B259" s="2">
        <v>21790</v>
      </c>
      <c r="E259" s="1">
        <v>44085</v>
      </c>
      <c r="F259">
        <f>YEAR(Calendar[[#This Row],[Дата]])</f>
        <v>2020</v>
      </c>
      <c r="G259" t="str">
        <f>TEXT(Calendar[[#This Row],[Дата]],"МММ")</f>
        <v>сен</v>
      </c>
      <c r="H259" t="str">
        <f>"Q"&amp;ROUNDUP(MONTH(Calendar[[#This Row],[Дата]])/3,0)</f>
        <v>Q3</v>
      </c>
      <c r="I259">
        <f>MONTH(Calendar[[#This Row],[Дата]])</f>
        <v>9</v>
      </c>
      <c r="J259" t="str">
        <f>TEXT(Calendar[[#This Row],[Дата]],"ГГГГ-ММ")</f>
        <v>2020-09</v>
      </c>
    </row>
    <row r="260" spans="1:10" x14ac:dyDescent="0.4">
      <c r="A260" s="1">
        <v>44086</v>
      </c>
      <c r="B260" s="2">
        <v>21230</v>
      </c>
      <c r="E260" s="1">
        <v>44086</v>
      </c>
      <c r="F260">
        <f>YEAR(Calendar[[#This Row],[Дата]])</f>
        <v>2020</v>
      </c>
      <c r="G260" t="str">
        <f>TEXT(Calendar[[#This Row],[Дата]],"МММ")</f>
        <v>сен</v>
      </c>
      <c r="H260" t="str">
        <f>"Q"&amp;ROUNDUP(MONTH(Calendar[[#This Row],[Дата]])/3,0)</f>
        <v>Q3</v>
      </c>
      <c r="I260">
        <f>MONTH(Calendar[[#This Row],[Дата]])</f>
        <v>9</v>
      </c>
      <c r="J260" t="str">
        <f>TEXT(Calendar[[#This Row],[Дата]],"ГГГГ-ММ")</f>
        <v>2020-09</v>
      </c>
    </row>
    <row r="261" spans="1:10" x14ac:dyDescent="0.4">
      <c r="A261" s="1">
        <v>44087</v>
      </c>
      <c r="B261" s="2">
        <v>21830</v>
      </c>
      <c r="E261" s="1">
        <v>44087</v>
      </c>
      <c r="F261">
        <f>YEAR(Calendar[[#This Row],[Дата]])</f>
        <v>2020</v>
      </c>
      <c r="G261" t="str">
        <f>TEXT(Calendar[[#This Row],[Дата]],"МММ")</f>
        <v>сен</v>
      </c>
      <c r="H261" t="str">
        <f>"Q"&amp;ROUNDUP(MONTH(Calendar[[#This Row],[Дата]])/3,0)</f>
        <v>Q3</v>
      </c>
      <c r="I261">
        <f>MONTH(Calendar[[#This Row],[Дата]])</f>
        <v>9</v>
      </c>
      <c r="J261" t="str">
        <f>TEXT(Calendar[[#This Row],[Дата]],"ГГГГ-ММ")</f>
        <v>2020-09</v>
      </c>
    </row>
    <row r="262" spans="1:10" x14ac:dyDescent="0.4">
      <c r="A262" s="1">
        <v>44088</v>
      </c>
      <c r="B262" s="2">
        <v>21960</v>
      </c>
      <c r="E262" s="1">
        <v>44088</v>
      </c>
      <c r="F262">
        <f>YEAR(Calendar[[#This Row],[Дата]])</f>
        <v>2020</v>
      </c>
      <c r="G262" t="str">
        <f>TEXT(Calendar[[#This Row],[Дата]],"МММ")</f>
        <v>сен</v>
      </c>
      <c r="H262" t="str">
        <f>"Q"&amp;ROUNDUP(MONTH(Calendar[[#This Row],[Дата]])/3,0)</f>
        <v>Q3</v>
      </c>
      <c r="I262">
        <f>MONTH(Calendar[[#This Row],[Дата]])</f>
        <v>9</v>
      </c>
      <c r="J262" t="str">
        <f>TEXT(Calendar[[#This Row],[Дата]],"ГГГГ-ММ")</f>
        <v>2020-09</v>
      </c>
    </row>
    <row r="263" spans="1:10" x14ac:dyDescent="0.4">
      <c r="A263" s="1">
        <v>44089</v>
      </c>
      <c r="B263" s="2">
        <v>21750</v>
      </c>
      <c r="E263" s="1">
        <v>44089</v>
      </c>
      <c r="F263">
        <f>YEAR(Calendar[[#This Row],[Дата]])</f>
        <v>2020</v>
      </c>
      <c r="G263" t="str">
        <f>TEXT(Calendar[[#This Row],[Дата]],"МММ")</f>
        <v>сен</v>
      </c>
      <c r="H263" t="str">
        <f>"Q"&amp;ROUNDUP(MONTH(Calendar[[#This Row],[Дата]])/3,0)</f>
        <v>Q3</v>
      </c>
      <c r="I263">
        <f>MONTH(Calendar[[#This Row],[Дата]])</f>
        <v>9</v>
      </c>
      <c r="J263" t="str">
        <f>TEXT(Calendar[[#This Row],[Дата]],"ГГГГ-ММ")</f>
        <v>2020-09</v>
      </c>
    </row>
    <row r="264" spans="1:10" x14ac:dyDescent="0.4">
      <c r="A264" s="1">
        <v>44090</v>
      </c>
      <c r="B264" s="2">
        <v>21490</v>
      </c>
      <c r="E264" s="1">
        <v>44090</v>
      </c>
      <c r="F264">
        <f>YEAR(Calendar[[#This Row],[Дата]])</f>
        <v>2020</v>
      </c>
      <c r="G264" t="str">
        <f>TEXT(Calendar[[#This Row],[Дата]],"МММ")</f>
        <v>сен</v>
      </c>
      <c r="H264" t="str">
        <f>"Q"&amp;ROUNDUP(MONTH(Calendar[[#This Row],[Дата]])/3,0)</f>
        <v>Q3</v>
      </c>
      <c r="I264">
        <f>MONTH(Calendar[[#This Row],[Дата]])</f>
        <v>9</v>
      </c>
      <c r="J264" t="str">
        <f>TEXT(Calendar[[#This Row],[Дата]],"ГГГГ-ММ")</f>
        <v>2020-09</v>
      </c>
    </row>
    <row r="265" spans="1:10" x14ac:dyDescent="0.4">
      <c r="A265" s="1">
        <v>44091</v>
      </c>
      <c r="B265" s="2">
        <v>21630</v>
      </c>
      <c r="E265" s="1">
        <v>44091</v>
      </c>
      <c r="F265">
        <f>YEAR(Calendar[[#This Row],[Дата]])</f>
        <v>2020</v>
      </c>
      <c r="G265" t="str">
        <f>TEXT(Calendar[[#This Row],[Дата]],"МММ")</f>
        <v>сен</v>
      </c>
      <c r="H265" t="str">
        <f>"Q"&amp;ROUNDUP(MONTH(Calendar[[#This Row],[Дата]])/3,0)</f>
        <v>Q3</v>
      </c>
      <c r="I265">
        <f>MONTH(Calendar[[#This Row],[Дата]])</f>
        <v>9</v>
      </c>
      <c r="J265" t="str">
        <f>TEXT(Calendar[[#This Row],[Дата]],"ГГГГ-ММ")</f>
        <v>2020-09</v>
      </c>
    </row>
    <row r="266" spans="1:10" x14ac:dyDescent="0.4">
      <c r="A266" s="1">
        <v>44092</v>
      </c>
      <c r="B266" s="2">
        <v>21300</v>
      </c>
      <c r="E266" s="1">
        <v>44092</v>
      </c>
      <c r="F266">
        <f>YEAR(Calendar[[#This Row],[Дата]])</f>
        <v>2020</v>
      </c>
      <c r="G266" t="str">
        <f>TEXT(Calendar[[#This Row],[Дата]],"МММ")</f>
        <v>сен</v>
      </c>
      <c r="H266" t="str">
        <f>"Q"&amp;ROUNDUP(MONTH(Calendar[[#This Row],[Дата]])/3,0)</f>
        <v>Q3</v>
      </c>
      <c r="I266">
        <f>MONTH(Calendar[[#This Row],[Дата]])</f>
        <v>9</v>
      </c>
      <c r="J266" t="str">
        <f>TEXT(Calendar[[#This Row],[Дата]],"ГГГГ-ММ")</f>
        <v>2020-09</v>
      </c>
    </row>
    <row r="267" spans="1:10" x14ac:dyDescent="0.4">
      <c r="A267" s="1">
        <v>44093</v>
      </c>
      <c r="B267" s="2">
        <v>21270</v>
      </c>
      <c r="E267" s="1">
        <v>44093</v>
      </c>
      <c r="F267">
        <f>YEAR(Calendar[[#This Row],[Дата]])</f>
        <v>2020</v>
      </c>
      <c r="G267" t="str">
        <f>TEXT(Calendar[[#This Row],[Дата]],"МММ")</f>
        <v>сен</v>
      </c>
      <c r="H267" t="str">
        <f>"Q"&amp;ROUNDUP(MONTH(Calendar[[#This Row],[Дата]])/3,0)</f>
        <v>Q3</v>
      </c>
      <c r="I267">
        <f>MONTH(Calendar[[#This Row],[Дата]])</f>
        <v>9</v>
      </c>
      <c r="J267" t="str">
        <f>TEXT(Calendar[[#This Row],[Дата]],"ГГГГ-ММ")</f>
        <v>2020-09</v>
      </c>
    </row>
    <row r="268" spans="1:10" x14ac:dyDescent="0.4">
      <c r="A268" s="1">
        <v>44094</v>
      </c>
      <c r="B268" s="2">
        <v>21640</v>
      </c>
      <c r="E268" s="1">
        <v>44094</v>
      </c>
      <c r="F268">
        <f>YEAR(Calendar[[#This Row],[Дата]])</f>
        <v>2020</v>
      </c>
      <c r="G268" t="str">
        <f>TEXT(Calendar[[#This Row],[Дата]],"МММ")</f>
        <v>сен</v>
      </c>
      <c r="H268" t="str">
        <f>"Q"&amp;ROUNDUP(MONTH(Calendar[[#This Row],[Дата]])/3,0)</f>
        <v>Q3</v>
      </c>
      <c r="I268">
        <f>MONTH(Calendar[[#This Row],[Дата]])</f>
        <v>9</v>
      </c>
      <c r="J268" t="str">
        <f>TEXT(Calendar[[#This Row],[Дата]],"ГГГГ-ММ")</f>
        <v>2020-09</v>
      </c>
    </row>
    <row r="269" spans="1:10" x14ac:dyDescent="0.4">
      <c r="A269" s="1">
        <v>44095</v>
      </c>
      <c r="B269" s="2">
        <v>22430</v>
      </c>
      <c r="E269" s="1">
        <v>44095</v>
      </c>
      <c r="F269">
        <f>YEAR(Calendar[[#This Row],[Дата]])</f>
        <v>2020</v>
      </c>
      <c r="G269" t="str">
        <f>TEXT(Calendar[[#This Row],[Дата]],"МММ")</f>
        <v>сен</v>
      </c>
      <c r="H269" t="str">
        <f>"Q"&amp;ROUNDUP(MONTH(Calendar[[#This Row],[Дата]])/3,0)</f>
        <v>Q3</v>
      </c>
      <c r="I269">
        <f>MONTH(Calendar[[#This Row],[Дата]])</f>
        <v>9</v>
      </c>
      <c r="J269" t="str">
        <f>TEXT(Calendar[[#This Row],[Дата]],"ГГГГ-ММ")</f>
        <v>2020-09</v>
      </c>
    </row>
    <row r="270" spans="1:10" x14ac:dyDescent="0.4">
      <c r="A270" s="1">
        <v>44096</v>
      </c>
      <c r="B270" s="2">
        <v>22500</v>
      </c>
      <c r="E270" s="1">
        <v>44096</v>
      </c>
      <c r="F270">
        <f>YEAR(Calendar[[#This Row],[Дата]])</f>
        <v>2020</v>
      </c>
      <c r="G270" t="str">
        <f>TEXT(Calendar[[#This Row],[Дата]],"МММ")</f>
        <v>сен</v>
      </c>
      <c r="H270" t="str">
        <f>"Q"&amp;ROUNDUP(MONTH(Calendar[[#This Row],[Дата]])/3,0)</f>
        <v>Q3</v>
      </c>
      <c r="I270">
        <f>MONTH(Calendar[[#This Row],[Дата]])</f>
        <v>9</v>
      </c>
      <c r="J270" t="str">
        <f>TEXT(Calendar[[#This Row],[Дата]],"ГГГГ-ММ")</f>
        <v>2020-09</v>
      </c>
    </row>
    <row r="271" spans="1:10" x14ac:dyDescent="0.4">
      <c r="A271" s="1">
        <v>44097</v>
      </c>
      <c r="B271" s="2">
        <v>22600</v>
      </c>
      <c r="E271" s="1">
        <v>44097</v>
      </c>
      <c r="F271">
        <f>YEAR(Calendar[[#This Row],[Дата]])</f>
        <v>2020</v>
      </c>
      <c r="G271" t="str">
        <f>TEXT(Calendar[[#This Row],[Дата]],"МММ")</f>
        <v>сен</v>
      </c>
      <c r="H271" t="str">
        <f>"Q"&amp;ROUNDUP(MONTH(Calendar[[#This Row],[Дата]])/3,0)</f>
        <v>Q3</v>
      </c>
      <c r="I271">
        <f>MONTH(Calendar[[#This Row],[Дата]])</f>
        <v>9</v>
      </c>
      <c r="J271" t="str">
        <f>TEXT(Calendar[[#This Row],[Дата]],"ГГГГ-ММ")</f>
        <v>2020-09</v>
      </c>
    </row>
    <row r="272" spans="1:10" x14ac:dyDescent="0.4">
      <c r="A272" s="1">
        <v>44098</v>
      </c>
      <c r="B272" s="2">
        <v>22950</v>
      </c>
      <c r="E272" s="1">
        <v>44098</v>
      </c>
      <c r="F272">
        <f>YEAR(Calendar[[#This Row],[Дата]])</f>
        <v>2020</v>
      </c>
      <c r="G272" t="str">
        <f>TEXT(Calendar[[#This Row],[Дата]],"МММ")</f>
        <v>сен</v>
      </c>
      <c r="H272" t="str">
        <f>"Q"&amp;ROUNDUP(MONTH(Calendar[[#This Row],[Дата]])/3,0)</f>
        <v>Q3</v>
      </c>
      <c r="I272">
        <f>MONTH(Calendar[[#This Row],[Дата]])</f>
        <v>9</v>
      </c>
      <c r="J272" t="str">
        <f>TEXT(Calendar[[#This Row],[Дата]],"ГГГГ-ММ")</f>
        <v>2020-09</v>
      </c>
    </row>
    <row r="273" spans="1:10" x14ac:dyDescent="0.4">
      <c r="A273" s="1">
        <v>44099</v>
      </c>
      <c r="B273" s="2">
        <v>23230</v>
      </c>
      <c r="E273" s="1">
        <v>44099</v>
      </c>
      <c r="F273">
        <f>YEAR(Calendar[[#This Row],[Дата]])</f>
        <v>2020</v>
      </c>
      <c r="G273" t="str">
        <f>TEXT(Calendar[[#This Row],[Дата]],"МММ")</f>
        <v>сен</v>
      </c>
      <c r="H273" t="str">
        <f>"Q"&amp;ROUNDUP(MONTH(Calendar[[#This Row],[Дата]])/3,0)</f>
        <v>Q3</v>
      </c>
      <c r="I273">
        <f>MONTH(Calendar[[#This Row],[Дата]])</f>
        <v>9</v>
      </c>
      <c r="J273" t="str">
        <f>TEXT(Calendar[[#This Row],[Дата]],"ГГГГ-ММ")</f>
        <v>2020-09</v>
      </c>
    </row>
    <row r="274" spans="1:10" x14ac:dyDescent="0.4">
      <c r="A274" s="1">
        <v>44100</v>
      </c>
      <c r="B274" s="2">
        <v>23290</v>
      </c>
      <c r="E274" s="1">
        <v>44100</v>
      </c>
      <c r="F274">
        <f>YEAR(Calendar[[#This Row],[Дата]])</f>
        <v>2020</v>
      </c>
      <c r="G274" t="str">
        <f>TEXT(Calendar[[#This Row],[Дата]],"МММ")</f>
        <v>сен</v>
      </c>
      <c r="H274" t="str">
        <f>"Q"&amp;ROUNDUP(MONTH(Calendar[[#This Row],[Дата]])/3,0)</f>
        <v>Q3</v>
      </c>
      <c r="I274">
        <f>MONTH(Calendar[[#This Row],[Дата]])</f>
        <v>9</v>
      </c>
      <c r="J274" t="str">
        <f>TEXT(Calendar[[#This Row],[Дата]],"ГГГГ-ММ")</f>
        <v>2020-09</v>
      </c>
    </row>
    <row r="275" spans="1:10" x14ac:dyDescent="0.4">
      <c r="A275" s="1">
        <v>44101</v>
      </c>
      <c r="B275" s="2">
        <v>23890</v>
      </c>
      <c r="E275" s="1">
        <v>44101</v>
      </c>
      <c r="F275">
        <f>YEAR(Calendar[[#This Row],[Дата]])</f>
        <v>2020</v>
      </c>
      <c r="G275" t="str">
        <f>TEXT(Calendar[[#This Row],[Дата]],"МММ")</f>
        <v>сен</v>
      </c>
      <c r="H275" t="str">
        <f>"Q"&amp;ROUNDUP(MONTH(Calendar[[#This Row],[Дата]])/3,0)</f>
        <v>Q3</v>
      </c>
      <c r="I275">
        <f>MONTH(Calendar[[#This Row],[Дата]])</f>
        <v>9</v>
      </c>
      <c r="J275" t="str">
        <f>TEXT(Calendar[[#This Row],[Дата]],"ГГГГ-ММ")</f>
        <v>2020-09</v>
      </c>
    </row>
    <row r="276" spans="1:10" x14ac:dyDescent="0.4">
      <c r="A276" s="1">
        <v>44102</v>
      </c>
      <c r="B276" s="2">
        <v>23200</v>
      </c>
      <c r="E276" s="1">
        <v>44102</v>
      </c>
      <c r="F276">
        <f>YEAR(Calendar[[#This Row],[Дата]])</f>
        <v>2020</v>
      </c>
      <c r="G276" t="str">
        <f>TEXT(Calendar[[#This Row],[Дата]],"МММ")</f>
        <v>сен</v>
      </c>
      <c r="H276" t="str">
        <f>"Q"&amp;ROUNDUP(MONTH(Calendar[[#This Row],[Дата]])/3,0)</f>
        <v>Q3</v>
      </c>
      <c r="I276">
        <f>MONTH(Calendar[[#This Row],[Дата]])</f>
        <v>9</v>
      </c>
      <c r="J276" t="str">
        <f>TEXT(Calendar[[#This Row],[Дата]],"ГГГГ-ММ")</f>
        <v>2020-09</v>
      </c>
    </row>
    <row r="277" spans="1:10" x14ac:dyDescent="0.4">
      <c r="A277" s="1">
        <v>44103</v>
      </c>
      <c r="B277" s="2">
        <v>23970</v>
      </c>
      <c r="E277" s="1">
        <v>44103</v>
      </c>
      <c r="F277">
        <f>YEAR(Calendar[[#This Row],[Дата]])</f>
        <v>2020</v>
      </c>
      <c r="G277" t="str">
        <f>TEXT(Calendar[[#This Row],[Дата]],"МММ")</f>
        <v>сен</v>
      </c>
      <c r="H277" t="str">
        <f>"Q"&amp;ROUNDUP(MONTH(Calendar[[#This Row],[Дата]])/3,0)</f>
        <v>Q3</v>
      </c>
      <c r="I277">
        <f>MONTH(Calendar[[#This Row],[Дата]])</f>
        <v>9</v>
      </c>
      <c r="J277" t="str">
        <f>TEXT(Calendar[[#This Row],[Дата]],"ГГГГ-ММ")</f>
        <v>2020-09</v>
      </c>
    </row>
    <row r="278" spans="1:10" x14ac:dyDescent="0.4">
      <c r="A278" s="1">
        <v>44104</v>
      </c>
      <c r="B278" s="2">
        <v>23950</v>
      </c>
      <c r="E278" s="1">
        <v>44104</v>
      </c>
      <c r="F278">
        <f>YEAR(Calendar[[#This Row],[Дата]])</f>
        <v>2020</v>
      </c>
      <c r="G278" t="str">
        <f>TEXT(Calendar[[#This Row],[Дата]],"МММ")</f>
        <v>сен</v>
      </c>
      <c r="H278" t="str">
        <f>"Q"&amp;ROUNDUP(MONTH(Calendar[[#This Row],[Дата]])/3,0)</f>
        <v>Q3</v>
      </c>
      <c r="I278">
        <f>MONTH(Calendar[[#This Row],[Дата]])</f>
        <v>9</v>
      </c>
      <c r="J278" t="str">
        <f>TEXT(Calendar[[#This Row],[Дата]],"ГГГГ-ММ")</f>
        <v>2020-09</v>
      </c>
    </row>
    <row r="279" spans="1:10" x14ac:dyDescent="0.4">
      <c r="A279" s="1">
        <v>44105</v>
      </c>
      <c r="B279" s="2">
        <v>24300</v>
      </c>
      <c r="E279" s="1">
        <v>44105</v>
      </c>
      <c r="F279">
        <f>YEAR(Calendar[[#This Row],[Дата]])</f>
        <v>2020</v>
      </c>
      <c r="G279" t="str">
        <f>TEXT(Calendar[[#This Row],[Дата]],"МММ")</f>
        <v>окт</v>
      </c>
      <c r="H279" t="str">
        <f>"Q"&amp;ROUNDUP(MONTH(Calendar[[#This Row],[Дата]])/3,0)</f>
        <v>Q4</v>
      </c>
      <c r="I279">
        <f>MONTH(Calendar[[#This Row],[Дата]])</f>
        <v>10</v>
      </c>
      <c r="J279" t="str">
        <f>TEXT(Calendar[[#This Row],[Дата]],"ГГГГ-ММ")</f>
        <v>2020-10</v>
      </c>
    </row>
    <row r="280" spans="1:10" x14ac:dyDescent="0.4">
      <c r="A280" s="1">
        <v>44106</v>
      </c>
      <c r="B280" s="2">
        <v>24200</v>
      </c>
      <c r="E280" s="1">
        <v>44106</v>
      </c>
      <c r="F280">
        <f>YEAR(Calendar[[#This Row],[Дата]])</f>
        <v>2020</v>
      </c>
      <c r="G280" t="str">
        <f>TEXT(Calendar[[#This Row],[Дата]],"МММ")</f>
        <v>окт</v>
      </c>
      <c r="H280" t="str">
        <f>"Q"&amp;ROUNDUP(MONTH(Calendar[[#This Row],[Дата]])/3,0)</f>
        <v>Q4</v>
      </c>
      <c r="I280">
        <f>MONTH(Calendar[[#This Row],[Дата]])</f>
        <v>10</v>
      </c>
      <c r="J280" t="str">
        <f>TEXT(Calendar[[#This Row],[Дата]],"ГГГГ-ММ")</f>
        <v>2020-10</v>
      </c>
    </row>
    <row r="281" spans="1:10" x14ac:dyDescent="0.4">
      <c r="A281" s="1">
        <v>44107</v>
      </c>
      <c r="B281" s="2">
        <v>24220</v>
      </c>
      <c r="E281" s="1">
        <v>44107</v>
      </c>
      <c r="F281">
        <f>YEAR(Calendar[[#This Row],[Дата]])</f>
        <v>2020</v>
      </c>
      <c r="G281" t="str">
        <f>TEXT(Calendar[[#This Row],[Дата]],"МММ")</f>
        <v>окт</v>
      </c>
      <c r="H281" t="str">
        <f>"Q"&amp;ROUNDUP(MONTH(Calendar[[#This Row],[Дата]])/3,0)</f>
        <v>Q4</v>
      </c>
      <c r="I281">
        <f>MONTH(Calendar[[#This Row],[Дата]])</f>
        <v>10</v>
      </c>
      <c r="J281" t="str">
        <f>TEXT(Calendar[[#This Row],[Дата]],"ГГГГ-ММ")</f>
        <v>2020-10</v>
      </c>
    </row>
    <row r="282" spans="1:10" x14ac:dyDescent="0.4">
      <c r="A282" s="1">
        <v>44108</v>
      </c>
      <c r="B282" s="2">
        <v>24250</v>
      </c>
      <c r="E282" s="1">
        <v>44108</v>
      </c>
      <c r="F282">
        <f>YEAR(Calendar[[#This Row],[Дата]])</f>
        <v>2020</v>
      </c>
      <c r="G282" t="str">
        <f>TEXT(Calendar[[#This Row],[Дата]],"МММ")</f>
        <v>окт</v>
      </c>
      <c r="H282" t="str">
        <f>"Q"&amp;ROUNDUP(MONTH(Calendar[[#This Row],[Дата]])/3,0)</f>
        <v>Q4</v>
      </c>
      <c r="I282">
        <f>MONTH(Calendar[[#This Row],[Дата]])</f>
        <v>10</v>
      </c>
      <c r="J282" t="str">
        <f>TEXT(Calendar[[#This Row],[Дата]],"ГГГГ-ММ")</f>
        <v>2020-10</v>
      </c>
    </row>
    <row r="283" spans="1:10" x14ac:dyDescent="0.4">
      <c r="A283" s="1">
        <v>44109</v>
      </c>
      <c r="B283" s="2">
        <v>24380</v>
      </c>
      <c r="E283" s="1">
        <v>44109</v>
      </c>
      <c r="F283">
        <f>YEAR(Calendar[[#This Row],[Дата]])</f>
        <v>2020</v>
      </c>
      <c r="G283" t="str">
        <f>TEXT(Calendar[[#This Row],[Дата]],"МММ")</f>
        <v>окт</v>
      </c>
      <c r="H283" t="str">
        <f>"Q"&amp;ROUNDUP(MONTH(Calendar[[#This Row],[Дата]])/3,0)</f>
        <v>Q4</v>
      </c>
      <c r="I283">
        <f>MONTH(Calendar[[#This Row],[Дата]])</f>
        <v>10</v>
      </c>
      <c r="J283" t="str">
        <f>TEXT(Calendar[[#This Row],[Дата]],"ГГГГ-ММ")</f>
        <v>2020-10</v>
      </c>
    </row>
    <row r="284" spans="1:10" x14ac:dyDescent="0.4">
      <c r="A284" s="1">
        <v>44110</v>
      </c>
      <c r="B284" s="2">
        <v>24280</v>
      </c>
      <c r="E284" s="1">
        <v>44110</v>
      </c>
      <c r="F284">
        <f>YEAR(Calendar[[#This Row],[Дата]])</f>
        <v>2020</v>
      </c>
      <c r="G284" t="str">
        <f>TEXT(Calendar[[#This Row],[Дата]],"МММ")</f>
        <v>окт</v>
      </c>
      <c r="H284" t="str">
        <f>"Q"&amp;ROUNDUP(MONTH(Calendar[[#This Row],[Дата]])/3,0)</f>
        <v>Q4</v>
      </c>
      <c r="I284">
        <f>MONTH(Calendar[[#This Row],[Дата]])</f>
        <v>10</v>
      </c>
      <c r="J284" t="str">
        <f>TEXT(Calendar[[#This Row],[Дата]],"ГГГГ-ММ")</f>
        <v>2020-10</v>
      </c>
    </row>
    <row r="285" spans="1:10" x14ac:dyDescent="0.4">
      <c r="A285" s="1">
        <v>44111</v>
      </c>
      <c r="B285" s="2">
        <v>24450</v>
      </c>
      <c r="E285" s="1">
        <v>44111</v>
      </c>
      <c r="F285">
        <f>YEAR(Calendar[[#This Row],[Дата]])</f>
        <v>2020</v>
      </c>
      <c r="G285" t="str">
        <f>TEXT(Calendar[[#This Row],[Дата]],"МММ")</f>
        <v>окт</v>
      </c>
      <c r="H285" t="str">
        <f>"Q"&amp;ROUNDUP(MONTH(Calendar[[#This Row],[Дата]])/3,0)</f>
        <v>Q4</v>
      </c>
      <c r="I285">
        <f>MONTH(Calendar[[#This Row],[Дата]])</f>
        <v>10</v>
      </c>
      <c r="J285" t="str">
        <f>TEXT(Calendar[[#This Row],[Дата]],"ГГГГ-ММ")</f>
        <v>2020-10</v>
      </c>
    </row>
    <row r="286" spans="1:10" x14ac:dyDescent="0.4">
      <c r="A286" s="1">
        <v>44112</v>
      </c>
      <c r="B286" s="2">
        <v>24500</v>
      </c>
      <c r="E286" s="1">
        <v>44112</v>
      </c>
      <c r="F286">
        <f>YEAR(Calendar[[#This Row],[Дата]])</f>
        <v>2020</v>
      </c>
      <c r="G286" t="str">
        <f>TEXT(Calendar[[#This Row],[Дата]],"МММ")</f>
        <v>окт</v>
      </c>
      <c r="H286" t="str">
        <f>"Q"&amp;ROUNDUP(MONTH(Calendar[[#This Row],[Дата]])/3,0)</f>
        <v>Q4</v>
      </c>
      <c r="I286">
        <f>MONTH(Calendar[[#This Row],[Дата]])</f>
        <v>10</v>
      </c>
      <c r="J286" t="str">
        <f>TEXT(Calendar[[#This Row],[Дата]],"ГГГГ-ММ")</f>
        <v>2020-10</v>
      </c>
    </row>
    <row r="287" spans="1:10" x14ac:dyDescent="0.4">
      <c r="A287" s="1">
        <v>44113</v>
      </c>
      <c r="B287" s="2">
        <v>24370</v>
      </c>
      <c r="E287" s="1">
        <v>44113</v>
      </c>
      <c r="F287">
        <f>YEAR(Calendar[[#This Row],[Дата]])</f>
        <v>2020</v>
      </c>
      <c r="G287" t="str">
        <f>TEXT(Calendar[[#This Row],[Дата]],"МММ")</f>
        <v>окт</v>
      </c>
      <c r="H287" t="str">
        <f>"Q"&amp;ROUNDUP(MONTH(Calendar[[#This Row],[Дата]])/3,0)</f>
        <v>Q4</v>
      </c>
      <c r="I287">
        <f>MONTH(Calendar[[#This Row],[Дата]])</f>
        <v>10</v>
      </c>
      <c r="J287" t="str">
        <f>TEXT(Calendar[[#This Row],[Дата]],"ГГГГ-ММ")</f>
        <v>2020-10</v>
      </c>
    </row>
    <row r="288" spans="1:10" x14ac:dyDescent="0.4">
      <c r="A288" s="1">
        <v>44114</v>
      </c>
      <c r="B288" s="2">
        <v>24420</v>
      </c>
      <c r="E288" s="1">
        <v>44114</v>
      </c>
      <c r="F288">
        <f>YEAR(Calendar[[#This Row],[Дата]])</f>
        <v>2020</v>
      </c>
      <c r="G288" t="str">
        <f>TEXT(Calendar[[#This Row],[Дата]],"МММ")</f>
        <v>окт</v>
      </c>
      <c r="H288" t="str">
        <f>"Q"&amp;ROUNDUP(MONTH(Calendar[[#This Row],[Дата]])/3,0)</f>
        <v>Q4</v>
      </c>
      <c r="I288">
        <f>MONTH(Calendar[[#This Row],[Дата]])</f>
        <v>10</v>
      </c>
      <c r="J288" t="str">
        <f>TEXT(Calendar[[#This Row],[Дата]],"ГГГГ-ММ")</f>
        <v>2020-10</v>
      </c>
    </row>
    <row r="289" spans="1:10" x14ac:dyDescent="0.4">
      <c r="A289" s="1">
        <v>44115</v>
      </c>
      <c r="B289" s="2">
        <v>24380</v>
      </c>
      <c r="E289" s="1">
        <v>44115</v>
      </c>
      <c r="F289">
        <f>YEAR(Calendar[[#This Row],[Дата]])</f>
        <v>2020</v>
      </c>
      <c r="G289" t="str">
        <f>TEXT(Calendar[[#This Row],[Дата]],"МММ")</f>
        <v>окт</v>
      </c>
      <c r="H289" t="str">
        <f>"Q"&amp;ROUNDUP(MONTH(Calendar[[#This Row],[Дата]])/3,0)</f>
        <v>Q4</v>
      </c>
      <c r="I289">
        <f>MONTH(Calendar[[#This Row],[Дата]])</f>
        <v>10</v>
      </c>
      <c r="J289" t="str">
        <f>TEXT(Calendar[[#This Row],[Дата]],"ГГГГ-ММ")</f>
        <v>2020-10</v>
      </c>
    </row>
    <row r="290" spans="1:10" x14ac:dyDescent="0.4">
      <c r="A290" s="1">
        <v>44116</v>
      </c>
      <c r="B290" s="2">
        <v>24100</v>
      </c>
      <c r="E290" s="1">
        <v>44116</v>
      </c>
      <c r="F290">
        <f>YEAR(Calendar[[#This Row],[Дата]])</f>
        <v>2020</v>
      </c>
      <c r="G290" t="str">
        <f>TEXT(Calendar[[#This Row],[Дата]],"МММ")</f>
        <v>окт</v>
      </c>
      <c r="H290" t="str">
        <f>"Q"&amp;ROUNDUP(MONTH(Calendar[[#This Row],[Дата]])/3,0)</f>
        <v>Q4</v>
      </c>
      <c r="I290">
        <f>MONTH(Calendar[[#This Row],[Дата]])</f>
        <v>10</v>
      </c>
      <c r="J290" t="str">
        <f>TEXT(Calendar[[#This Row],[Дата]],"ГГГГ-ММ")</f>
        <v>2020-10</v>
      </c>
    </row>
    <row r="291" spans="1:10" x14ac:dyDescent="0.4">
      <c r="A291" s="1">
        <v>44117</v>
      </c>
      <c r="B291" s="2">
        <v>23450</v>
      </c>
      <c r="E291" s="1">
        <v>44117</v>
      </c>
      <c r="F291">
        <f>YEAR(Calendar[[#This Row],[Дата]])</f>
        <v>2020</v>
      </c>
      <c r="G291" t="str">
        <f>TEXT(Calendar[[#This Row],[Дата]],"МММ")</f>
        <v>окт</v>
      </c>
      <c r="H291" t="str">
        <f>"Q"&amp;ROUNDUP(MONTH(Calendar[[#This Row],[Дата]])/3,0)</f>
        <v>Q4</v>
      </c>
      <c r="I291">
        <f>MONTH(Calendar[[#This Row],[Дата]])</f>
        <v>10</v>
      </c>
      <c r="J291" t="str">
        <f>TEXT(Calendar[[#This Row],[Дата]],"ГГГГ-ММ")</f>
        <v>2020-10</v>
      </c>
    </row>
    <row r="292" spans="1:10" x14ac:dyDescent="0.4">
      <c r="A292" s="1">
        <v>44118</v>
      </c>
      <c r="B292" s="2">
        <v>23330</v>
      </c>
      <c r="E292" s="1">
        <v>44118</v>
      </c>
      <c r="F292">
        <f>YEAR(Calendar[[#This Row],[Дата]])</f>
        <v>2020</v>
      </c>
      <c r="G292" t="str">
        <f>TEXT(Calendar[[#This Row],[Дата]],"МММ")</f>
        <v>окт</v>
      </c>
      <c r="H292" t="str">
        <f>"Q"&amp;ROUNDUP(MONTH(Calendar[[#This Row],[Дата]])/3,0)</f>
        <v>Q4</v>
      </c>
      <c r="I292">
        <f>MONTH(Calendar[[#This Row],[Дата]])</f>
        <v>10</v>
      </c>
      <c r="J292" t="str">
        <f>TEXT(Calendar[[#This Row],[Дата]],"ГГГГ-ММ")</f>
        <v>2020-10</v>
      </c>
    </row>
    <row r="293" spans="1:10" x14ac:dyDescent="0.4">
      <c r="A293" s="1">
        <v>44119</v>
      </c>
      <c r="B293" s="2">
        <v>23460</v>
      </c>
      <c r="E293" s="1">
        <v>44119</v>
      </c>
      <c r="F293">
        <f>YEAR(Calendar[[#This Row],[Дата]])</f>
        <v>2020</v>
      </c>
      <c r="G293" t="str">
        <f>TEXT(Calendar[[#This Row],[Дата]],"МММ")</f>
        <v>окт</v>
      </c>
      <c r="H293" t="str">
        <f>"Q"&amp;ROUNDUP(MONTH(Calendar[[#This Row],[Дата]])/3,0)</f>
        <v>Q4</v>
      </c>
      <c r="I293">
        <f>MONTH(Calendar[[#This Row],[Дата]])</f>
        <v>10</v>
      </c>
      <c r="J293" t="str">
        <f>TEXT(Calendar[[#This Row],[Дата]],"ГГГГ-ММ")</f>
        <v>2020-10</v>
      </c>
    </row>
    <row r="294" spans="1:10" x14ac:dyDescent="0.4">
      <c r="A294" s="1">
        <v>44120</v>
      </c>
      <c r="B294" s="2">
        <v>22900</v>
      </c>
      <c r="E294" s="1">
        <v>44120</v>
      </c>
      <c r="F294">
        <f>YEAR(Calendar[[#This Row],[Дата]])</f>
        <v>2020</v>
      </c>
      <c r="G294" t="str">
        <f>TEXT(Calendar[[#This Row],[Дата]],"МММ")</f>
        <v>окт</v>
      </c>
      <c r="H294" t="str">
        <f>"Q"&amp;ROUNDUP(MONTH(Calendar[[#This Row],[Дата]])/3,0)</f>
        <v>Q4</v>
      </c>
      <c r="I294">
        <f>MONTH(Calendar[[#This Row],[Дата]])</f>
        <v>10</v>
      </c>
      <c r="J294" t="str">
        <f>TEXT(Calendar[[#This Row],[Дата]],"ГГГГ-ММ")</f>
        <v>2020-10</v>
      </c>
    </row>
    <row r="295" spans="1:10" x14ac:dyDescent="0.4">
      <c r="A295" s="1">
        <v>44121</v>
      </c>
      <c r="B295" s="2">
        <v>23240</v>
      </c>
      <c r="E295" s="1">
        <v>44121</v>
      </c>
      <c r="F295">
        <f>YEAR(Calendar[[#This Row],[Дата]])</f>
        <v>2020</v>
      </c>
      <c r="G295" t="str">
        <f>TEXT(Calendar[[#This Row],[Дата]],"МММ")</f>
        <v>окт</v>
      </c>
      <c r="H295" t="str">
        <f>"Q"&amp;ROUNDUP(MONTH(Calendar[[#This Row],[Дата]])/3,0)</f>
        <v>Q4</v>
      </c>
      <c r="I295">
        <f>MONTH(Calendar[[#This Row],[Дата]])</f>
        <v>10</v>
      </c>
      <c r="J295" t="str">
        <f>TEXT(Calendar[[#This Row],[Дата]],"ГГГГ-ММ")</f>
        <v>2020-10</v>
      </c>
    </row>
    <row r="296" spans="1:10" x14ac:dyDescent="0.4">
      <c r="A296" s="1">
        <v>44122</v>
      </c>
      <c r="B296" s="2">
        <v>23690</v>
      </c>
      <c r="E296" s="1">
        <v>44122</v>
      </c>
      <c r="F296">
        <f>YEAR(Calendar[[#This Row],[Дата]])</f>
        <v>2020</v>
      </c>
      <c r="G296" t="str">
        <f>TEXT(Calendar[[#This Row],[Дата]],"МММ")</f>
        <v>окт</v>
      </c>
      <c r="H296" t="str">
        <f>"Q"&amp;ROUNDUP(MONTH(Calendar[[#This Row],[Дата]])/3,0)</f>
        <v>Q4</v>
      </c>
      <c r="I296">
        <f>MONTH(Calendar[[#This Row],[Дата]])</f>
        <v>10</v>
      </c>
      <c r="J296" t="str">
        <f>TEXT(Calendar[[#This Row],[Дата]],"ГГГГ-ММ")</f>
        <v>2020-10</v>
      </c>
    </row>
    <row r="297" spans="1:10" x14ac:dyDescent="0.4">
      <c r="A297" s="1">
        <v>44123</v>
      </c>
      <c r="B297" s="2">
        <v>23390</v>
      </c>
      <c r="E297" s="1">
        <v>44123</v>
      </c>
      <c r="F297">
        <f>YEAR(Calendar[[#This Row],[Дата]])</f>
        <v>2020</v>
      </c>
      <c r="G297" t="str">
        <f>TEXT(Calendar[[#This Row],[Дата]],"МММ")</f>
        <v>окт</v>
      </c>
      <c r="H297" t="str">
        <f>"Q"&amp;ROUNDUP(MONTH(Calendar[[#This Row],[Дата]])/3,0)</f>
        <v>Q4</v>
      </c>
      <c r="I297">
        <f>MONTH(Calendar[[#This Row],[Дата]])</f>
        <v>10</v>
      </c>
      <c r="J297" t="str">
        <f>TEXT(Calendar[[#This Row],[Дата]],"ГГГГ-ММ")</f>
        <v>2020-10</v>
      </c>
    </row>
    <row r="298" spans="1:10" x14ac:dyDescent="0.4">
      <c r="A298" s="1">
        <v>44124</v>
      </c>
      <c r="B298" s="2">
        <v>22760</v>
      </c>
      <c r="E298" s="1">
        <v>44124</v>
      </c>
      <c r="F298">
        <f>YEAR(Calendar[[#This Row],[Дата]])</f>
        <v>2020</v>
      </c>
      <c r="G298" t="str">
        <f>TEXT(Calendar[[#This Row],[Дата]],"МММ")</f>
        <v>окт</v>
      </c>
      <c r="H298" t="str">
        <f>"Q"&amp;ROUNDUP(MONTH(Calendar[[#This Row],[Дата]])/3,0)</f>
        <v>Q4</v>
      </c>
      <c r="I298">
        <f>MONTH(Calendar[[#This Row],[Дата]])</f>
        <v>10</v>
      </c>
      <c r="J298" t="str">
        <f>TEXT(Calendar[[#This Row],[Дата]],"ГГГГ-ММ")</f>
        <v>2020-10</v>
      </c>
    </row>
    <row r="299" spans="1:10" x14ac:dyDescent="0.4">
      <c r="A299" s="1">
        <v>44125</v>
      </c>
      <c r="B299" s="2">
        <v>22670</v>
      </c>
      <c r="E299" s="1">
        <v>44125</v>
      </c>
      <c r="F299">
        <f>YEAR(Calendar[[#This Row],[Дата]])</f>
        <v>2020</v>
      </c>
      <c r="G299" t="str">
        <f>TEXT(Calendar[[#This Row],[Дата]],"МММ")</f>
        <v>окт</v>
      </c>
      <c r="H299" t="str">
        <f>"Q"&amp;ROUNDUP(MONTH(Calendar[[#This Row],[Дата]])/3,0)</f>
        <v>Q4</v>
      </c>
      <c r="I299">
        <f>MONTH(Calendar[[#This Row],[Дата]])</f>
        <v>10</v>
      </c>
      <c r="J299" t="str">
        <f>TEXT(Calendar[[#This Row],[Дата]],"ГГГГ-ММ")</f>
        <v>2020-10</v>
      </c>
    </row>
    <row r="300" spans="1:10" x14ac:dyDescent="0.4">
      <c r="A300" s="1">
        <v>44126</v>
      </c>
      <c r="B300" s="2">
        <v>23160</v>
      </c>
      <c r="E300" s="1">
        <v>44126</v>
      </c>
      <c r="F300">
        <f>YEAR(Calendar[[#This Row],[Дата]])</f>
        <v>2020</v>
      </c>
      <c r="G300" t="str">
        <f>TEXT(Calendar[[#This Row],[Дата]],"МММ")</f>
        <v>окт</v>
      </c>
      <c r="H300" t="str">
        <f>"Q"&amp;ROUNDUP(MONTH(Calendar[[#This Row],[Дата]])/3,0)</f>
        <v>Q4</v>
      </c>
      <c r="I300">
        <f>MONTH(Calendar[[#This Row],[Дата]])</f>
        <v>10</v>
      </c>
      <c r="J300" t="str">
        <f>TEXT(Calendar[[#This Row],[Дата]],"ГГГГ-ММ")</f>
        <v>2020-10</v>
      </c>
    </row>
    <row r="301" spans="1:10" x14ac:dyDescent="0.4">
      <c r="A301" s="1">
        <v>44127</v>
      </c>
      <c r="B301" s="2">
        <v>22740</v>
      </c>
      <c r="E301" s="1">
        <v>44127</v>
      </c>
      <c r="F301">
        <f>YEAR(Calendar[[#This Row],[Дата]])</f>
        <v>2020</v>
      </c>
      <c r="G301" t="str">
        <f>TEXT(Calendar[[#This Row],[Дата]],"МММ")</f>
        <v>окт</v>
      </c>
      <c r="H301" t="str">
        <f>"Q"&amp;ROUNDUP(MONTH(Calendar[[#This Row],[Дата]])/3,0)</f>
        <v>Q4</v>
      </c>
      <c r="I301">
        <f>MONTH(Calendar[[#This Row],[Дата]])</f>
        <v>10</v>
      </c>
      <c r="J301" t="str">
        <f>TEXT(Calendar[[#This Row],[Дата]],"ГГГГ-ММ")</f>
        <v>2020-10</v>
      </c>
    </row>
    <row r="302" spans="1:10" x14ac:dyDescent="0.4">
      <c r="A302" s="1">
        <v>44128</v>
      </c>
      <c r="B302" s="2">
        <v>23380</v>
      </c>
      <c r="E302" s="1">
        <v>44128</v>
      </c>
      <c r="F302">
        <f>YEAR(Calendar[[#This Row],[Дата]])</f>
        <v>2020</v>
      </c>
      <c r="G302" t="str">
        <f>TEXT(Calendar[[#This Row],[Дата]],"МММ")</f>
        <v>окт</v>
      </c>
      <c r="H302" t="str">
        <f>"Q"&amp;ROUNDUP(MONTH(Calendar[[#This Row],[Дата]])/3,0)</f>
        <v>Q4</v>
      </c>
      <c r="I302">
        <f>MONTH(Calendar[[#This Row],[Дата]])</f>
        <v>10</v>
      </c>
      <c r="J302" t="str">
        <f>TEXT(Calendar[[#This Row],[Дата]],"ГГГГ-ММ")</f>
        <v>2020-10</v>
      </c>
    </row>
    <row r="303" spans="1:10" x14ac:dyDescent="0.4">
      <c r="A303" s="1">
        <v>44129</v>
      </c>
      <c r="B303" s="2">
        <v>23240</v>
      </c>
      <c r="E303" s="1">
        <v>44129</v>
      </c>
      <c r="F303">
        <f>YEAR(Calendar[[#This Row],[Дата]])</f>
        <v>2020</v>
      </c>
      <c r="G303" t="str">
        <f>TEXT(Calendar[[#This Row],[Дата]],"МММ")</f>
        <v>окт</v>
      </c>
      <c r="H303" t="str">
        <f>"Q"&amp;ROUNDUP(MONTH(Calendar[[#This Row],[Дата]])/3,0)</f>
        <v>Q4</v>
      </c>
      <c r="I303">
        <f>MONTH(Calendar[[#This Row],[Дата]])</f>
        <v>10</v>
      </c>
      <c r="J303" t="str">
        <f>TEXT(Calendar[[#This Row],[Дата]],"ГГГГ-ММ")</f>
        <v>2020-10</v>
      </c>
    </row>
    <row r="304" spans="1:10" x14ac:dyDescent="0.4">
      <c r="A304" s="1">
        <v>44130</v>
      </c>
      <c r="B304" s="2">
        <v>23710</v>
      </c>
      <c r="E304" s="1">
        <v>44130</v>
      </c>
      <c r="F304">
        <f>YEAR(Calendar[[#This Row],[Дата]])</f>
        <v>2020</v>
      </c>
      <c r="G304" t="str">
        <f>TEXT(Calendar[[#This Row],[Дата]],"МММ")</f>
        <v>окт</v>
      </c>
      <c r="H304" t="str">
        <f>"Q"&amp;ROUNDUP(MONTH(Calendar[[#This Row],[Дата]])/3,0)</f>
        <v>Q4</v>
      </c>
      <c r="I304">
        <f>MONTH(Calendar[[#This Row],[Дата]])</f>
        <v>10</v>
      </c>
      <c r="J304" t="str">
        <f>TEXT(Calendar[[#This Row],[Дата]],"ГГГГ-ММ")</f>
        <v>2020-10</v>
      </c>
    </row>
    <row r="305" spans="1:10" x14ac:dyDescent="0.4">
      <c r="A305" s="1">
        <v>44131</v>
      </c>
      <c r="B305" s="2">
        <v>23580</v>
      </c>
      <c r="E305" s="1">
        <v>44131</v>
      </c>
      <c r="F305">
        <f>YEAR(Calendar[[#This Row],[Дата]])</f>
        <v>2020</v>
      </c>
      <c r="G305" t="str">
        <f>TEXT(Calendar[[#This Row],[Дата]],"МММ")</f>
        <v>окт</v>
      </c>
      <c r="H305" t="str">
        <f>"Q"&amp;ROUNDUP(MONTH(Calendar[[#This Row],[Дата]])/3,0)</f>
        <v>Q4</v>
      </c>
      <c r="I305">
        <f>MONTH(Calendar[[#This Row],[Дата]])</f>
        <v>10</v>
      </c>
      <c r="J305" t="str">
        <f>TEXT(Calendar[[#This Row],[Дата]],"ГГГГ-ММ")</f>
        <v>2020-10</v>
      </c>
    </row>
    <row r="306" spans="1:10" x14ac:dyDescent="0.4">
      <c r="A306" s="1">
        <v>44132</v>
      </c>
      <c r="B306" s="2">
        <v>23480</v>
      </c>
      <c r="E306" s="1">
        <v>44132</v>
      </c>
      <c r="F306">
        <f>YEAR(Calendar[[#This Row],[Дата]])</f>
        <v>2020</v>
      </c>
      <c r="G306" t="str">
        <f>TEXT(Calendar[[#This Row],[Дата]],"МММ")</f>
        <v>окт</v>
      </c>
      <c r="H306" t="str">
        <f>"Q"&amp;ROUNDUP(MONTH(Calendar[[#This Row],[Дата]])/3,0)</f>
        <v>Q4</v>
      </c>
      <c r="I306">
        <f>MONTH(Calendar[[#This Row],[Дата]])</f>
        <v>10</v>
      </c>
      <c r="J306" t="str">
        <f>TEXT(Calendar[[#This Row],[Дата]],"ГГГГ-ММ")</f>
        <v>2020-10</v>
      </c>
    </row>
    <row r="307" spans="1:10" x14ac:dyDescent="0.4">
      <c r="A307" s="1">
        <v>44133</v>
      </c>
      <c r="B307" s="2">
        <v>23770</v>
      </c>
      <c r="E307" s="1">
        <v>44133</v>
      </c>
      <c r="F307">
        <f>YEAR(Calendar[[#This Row],[Дата]])</f>
        <v>2020</v>
      </c>
      <c r="G307" t="str">
        <f>TEXT(Calendar[[#This Row],[Дата]],"МММ")</f>
        <v>окт</v>
      </c>
      <c r="H307" t="str">
        <f>"Q"&amp;ROUNDUP(MONTH(Calendar[[#This Row],[Дата]])/3,0)</f>
        <v>Q4</v>
      </c>
      <c r="I307">
        <f>MONTH(Calendar[[#This Row],[Дата]])</f>
        <v>10</v>
      </c>
      <c r="J307" t="str">
        <f>TEXT(Calendar[[#This Row],[Дата]],"ГГГГ-ММ")</f>
        <v>2020-10</v>
      </c>
    </row>
    <row r="308" spans="1:10" x14ac:dyDescent="0.4">
      <c r="A308" s="1">
        <v>44134</v>
      </c>
      <c r="B308" s="2">
        <v>23700</v>
      </c>
      <c r="E308" s="1">
        <v>44134</v>
      </c>
      <c r="F308">
        <f>YEAR(Calendar[[#This Row],[Дата]])</f>
        <v>2020</v>
      </c>
      <c r="G308" t="str">
        <f>TEXT(Calendar[[#This Row],[Дата]],"МММ")</f>
        <v>окт</v>
      </c>
      <c r="H308" t="str">
        <f>"Q"&amp;ROUNDUP(MONTH(Calendar[[#This Row],[Дата]])/3,0)</f>
        <v>Q4</v>
      </c>
      <c r="I308">
        <f>MONTH(Calendar[[#This Row],[Дата]])</f>
        <v>10</v>
      </c>
      <c r="J308" t="str">
        <f>TEXT(Calendar[[#This Row],[Дата]],"ГГГГ-ММ")</f>
        <v>2020-10</v>
      </c>
    </row>
    <row r="309" spans="1:10" x14ac:dyDescent="0.4">
      <c r="A309" s="1">
        <v>44135</v>
      </c>
      <c r="B309" s="2">
        <v>23070</v>
      </c>
      <c r="E309" s="1">
        <v>44135</v>
      </c>
      <c r="F309">
        <f>YEAR(Calendar[[#This Row],[Дата]])</f>
        <v>2020</v>
      </c>
      <c r="G309" t="str">
        <f>TEXT(Calendar[[#This Row],[Дата]],"МММ")</f>
        <v>окт</v>
      </c>
      <c r="H309" t="str">
        <f>"Q"&amp;ROUNDUP(MONTH(Calendar[[#This Row],[Дата]])/3,0)</f>
        <v>Q4</v>
      </c>
      <c r="I309">
        <f>MONTH(Calendar[[#This Row],[Дата]])</f>
        <v>10</v>
      </c>
      <c r="J309" t="str">
        <f>TEXT(Calendar[[#This Row],[Дата]],"ГГГГ-ММ")</f>
        <v>2020-10</v>
      </c>
    </row>
    <row r="310" spans="1:10" x14ac:dyDescent="0.4">
      <c r="A310" s="1">
        <v>44136</v>
      </c>
      <c r="B310" s="2">
        <v>23040</v>
      </c>
      <c r="E310" s="1">
        <v>44136</v>
      </c>
      <c r="F310">
        <f>YEAR(Calendar[[#This Row],[Дата]])</f>
        <v>2020</v>
      </c>
      <c r="G310" t="str">
        <f>TEXT(Calendar[[#This Row],[Дата]],"МММ")</f>
        <v>ноя</v>
      </c>
      <c r="H310" t="str">
        <f>"Q"&amp;ROUNDUP(MONTH(Calendar[[#This Row],[Дата]])/3,0)</f>
        <v>Q4</v>
      </c>
      <c r="I310">
        <f>MONTH(Calendar[[#This Row],[Дата]])</f>
        <v>11</v>
      </c>
      <c r="J310" t="str">
        <f>TEXT(Calendar[[#This Row],[Дата]],"ГГГГ-ММ")</f>
        <v>2020-11</v>
      </c>
    </row>
    <row r="311" spans="1:10" x14ac:dyDescent="0.4">
      <c r="A311" s="1">
        <v>44137</v>
      </c>
      <c r="B311" s="2">
        <v>23600</v>
      </c>
      <c r="E311" s="1">
        <v>44137</v>
      </c>
      <c r="F311">
        <f>YEAR(Calendar[[#This Row],[Дата]])</f>
        <v>2020</v>
      </c>
      <c r="G311" t="str">
        <f>TEXT(Calendar[[#This Row],[Дата]],"МММ")</f>
        <v>ноя</v>
      </c>
      <c r="H311" t="str">
        <f>"Q"&amp;ROUNDUP(MONTH(Calendar[[#This Row],[Дата]])/3,0)</f>
        <v>Q4</v>
      </c>
      <c r="I311">
        <f>MONTH(Calendar[[#This Row],[Дата]])</f>
        <v>11</v>
      </c>
      <c r="J311" t="str">
        <f>TEXT(Calendar[[#This Row],[Дата]],"ГГГГ-ММ")</f>
        <v>2020-11</v>
      </c>
    </row>
    <row r="312" spans="1:10" x14ac:dyDescent="0.4">
      <c r="A312" s="1">
        <v>44138</v>
      </c>
      <c r="B312" s="2">
        <v>23760</v>
      </c>
      <c r="E312" s="1">
        <v>44138</v>
      </c>
      <c r="F312">
        <f>YEAR(Calendar[[#This Row],[Дата]])</f>
        <v>2020</v>
      </c>
      <c r="G312" t="str">
        <f>TEXT(Calendar[[#This Row],[Дата]],"МММ")</f>
        <v>ноя</v>
      </c>
      <c r="H312" t="str">
        <f>"Q"&amp;ROUNDUP(MONTH(Calendar[[#This Row],[Дата]])/3,0)</f>
        <v>Q4</v>
      </c>
      <c r="I312">
        <f>MONTH(Calendar[[#This Row],[Дата]])</f>
        <v>11</v>
      </c>
      <c r="J312" t="str">
        <f>TEXT(Calendar[[#This Row],[Дата]],"ГГГГ-ММ")</f>
        <v>2020-11</v>
      </c>
    </row>
    <row r="313" spans="1:10" x14ac:dyDescent="0.4">
      <c r="A313" s="1">
        <v>44139</v>
      </c>
      <c r="B313" s="2">
        <v>23550</v>
      </c>
      <c r="E313" s="1">
        <v>44139</v>
      </c>
      <c r="F313">
        <f>YEAR(Calendar[[#This Row],[Дата]])</f>
        <v>2020</v>
      </c>
      <c r="G313" t="str">
        <f>TEXT(Calendar[[#This Row],[Дата]],"МММ")</f>
        <v>ноя</v>
      </c>
      <c r="H313" t="str">
        <f>"Q"&amp;ROUNDUP(MONTH(Calendar[[#This Row],[Дата]])/3,0)</f>
        <v>Q4</v>
      </c>
      <c r="I313">
        <f>MONTH(Calendar[[#This Row],[Дата]])</f>
        <v>11</v>
      </c>
      <c r="J313" t="str">
        <f>TEXT(Calendar[[#This Row],[Дата]],"ГГГГ-ММ")</f>
        <v>2020-11</v>
      </c>
    </row>
    <row r="314" spans="1:10" x14ac:dyDescent="0.4">
      <c r="A314" s="1">
        <v>44140</v>
      </c>
      <c r="B314" s="2">
        <v>23230</v>
      </c>
      <c r="E314" s="1">
        <v>44140</v>
      </c>
      <c r="F314">
        <f>YEAR(Calendar[[#This Row],[Дата]])</f>
        <v>2020</v>
      </c>
      <c r="G314" t="str">
        <f>TEXT(Calendar[[#This Row],[Дата]],"МММ")</f>
        <v>ноя</v>
      </c>
      <c r="H314" t="str">
        <f>"Q"&amp;ROUNDUP(MONTH(Calendar[[#This Row],[Дата]])/3,0)</f>
        <v>Q4</v>
      </c>
      <c r="I314">
        <f>MONTH(Calendar[[#This Row],[Дата]])</f>
        <v>11</v>
      </c>
      <c r="J314" t="str">
        <f>TEXT(Calendar[[#This Row],[Дата]],"ГГГГ-ММ")</f>
        <v>2020-11</v>
      </c>
    </row>
    <row r="315" spans="1:10" x14ac:dyDescent="0.4">
      <c r="A315" s="1">
        <v>44141</v>
      </c>
      <c r="B315" s="2">
        <v>23650</v>
      </c>
      <c r="E315" s="1">
        <v>44141</v>
      </c>
      <c r="F315">
        <f>YEAR(Calendar[[#This Row],[Дата]])</f>
        <v>2020</v>
      </c>
      <c r="G315" t="str">
        <f>TEXT(Calendar[[#This Row],[Дата]],"МММ")</f>
        <v>ноя</v>
      </c>
      <c r="H315" t="str">
        <f>"Q"&amp;ROUNDUP(MONTH(Calendar[[#This Row],[Дата]])/3,0)</f>
        <v>Q4</v>
      </c>
      <c r="I315">
        <f>MONTH(Calendar[[#This Row],[Дата]])</f>
        <v>11</v>
      </c>
      <c r="J315" t="str">
        <f>TEXT(Calendar[[#This Row],[Дата]],"ГГГГ-ММ")</f>
        <v>2020-11</v>
      </c>
    </row>
    <row r="316" spans="1:10" x14ac:dyDescent="0.4">
      <c r="A316" s="1">
        <v>44142</v>
      </c>
      <c r="B316" s="2">
        <v>23520</v>
      </c>
      <c r="E316" s="1">
        <v>44142</v>
      </c>
      <c r="F316">
        <f>YEAR(Calendar[[#This Row],[Дата]])</f>
        <v>2020</v>
      </c>
      <c r="G316" t="str">
        <f>TEXT(Calendar[[#This Row],[Дата]],"МММ")</f>
        <v>ноя</v>
      </c>
      <c r="H316" t="str">
        <f>"Q"&amp;ROUNDUP(MONTH(Calendar[[#This Row],[Дата]])/3,0)</f>
        <v>Q4</v>
      </c>
      <c r="I316">
        <f>MONTH(Calendar[[#This Row],[Дата]])</f>
        <v>11</v>
      </c>
      <c r="J316" t="str">
        <f>TEXT(Calendar[[#This Row],[Дата]],"ГГГГ-ММ")</f>
        <v>2020-11</v>
      </c>
    </row>
    <row r="317" spans="1:10" x14ac:dyDescent="0.4">
      <c r="A317" s="1">
        <v>44143</v>
      </c>
      <c r="B317" s="2">
        <v>23190</v>
      </c>
      <c r="E317" s="1">
        <v>44143</v>
      </c>
      <c r="F317">
        <f>YEAR(Calendar[[#This Row],[Дата]])</f>
        <v>2020</v>
      </c>
      <c r="G317" t="str">
        <f>TEXT(Calendar[[#This Row],[Дата]],"МММ")</f>
        <v>ноя</v>
      </c>
      <c r="H317" t="str">
        <f>"Q"&amp;ROUNDUP(MONTH(Calendar[[#This Row],[Дата]])/3,0)</f>
        <v>Q4</v>
      </c>
      <c r="I317">
        <f>MONTH(Calendar[[#This Row],[Дата]])</f>
        <v>11</v>
      </c>
      <c r="J317" t="str">
        <f>TEXT(Calendar[[#This Row],[Дата]],"ГГГГ-ММ")</f>
        <v>2020-11</v>
      </c>
    </row>
    <row r="318" spans="1:10" x14ac:dyDescent="0.4">
      <c r="A318" s="1">
        <v>44144</v>
      </c>
      <c r="B318" s="2">
        <v>23580</v>
      </c>
      <c r="E318" s="1">
        <v>44144</v>
      </c>
      <c r="F318">
        <f>YEAR(Calendar[[#This Row],[Дата]])</f>
        <v>2020</v>
      </c>
      <c r="G318" t="str">
        <f>TEXT(Calendar[[#This Row],[Дата]],"МММ")</f>
        <v>ноя</v>
      </c>
      <c r="H318" t="str">
        <f>"Q"&amp;ROUNDUP(MONTH(Calendar[[#This Row],[Дата]])/3,0)</f>
        <v>Q4</v>
      </c>
      <c r="I318">
        <f>MONTH(Calendar[[#This Row],[Дата]])</f>
        <v>11</v>
      </c>
      <c r="J318" t="str">
        <f>TEXT(Calendar[[#This Row],[Дата]],"ГГГГ-ММ")</f>
        <v>2020-11</v>
      </c>
    </row>
    <row r="319" spans="1:10" x14ac:dyDescent="0.4">
      <c r="A319" s="1">
        <v>44145</v>
      </c>
      <c r="B319" s="2">
        <v>24240</v>
      </c>
      <c r="E319" s="1">
        <v>44145</v>
      </c>
      <c r="F319">
        <f>YEAR(Calendar[[#This Row],[Дата]])</f>
        <v>2020</v>
      </c>
      <c r="G319" t="str">
        <f>TEXT(Calendar[[#This Row],[Дата]],"МММ")</f>
        <v>ноя</v>
      </c>
      <c r="H319" t="str">
        <f>"Q"&amp;ROUNDUP(MONTH(Calendar[[#This Row],[Дата]])/3,0)</f>
        <v>Q4</v>
      </c>
      <c r="I319">
        <f>MONTH(Calendar[[#This Row],[Дата]])</f>
        <v>11</v>
      </c>
      <c r="J319" t="str">
        <f>TEXT(Calendar[[#This Row],[Дата]],"ГГГГ-ММ")</f>
        <v>2020-11</v>
      </c>
    </row>
    <row r="320" spans="1:10" x14ac:dyDescent="0.4">
      <c r="A320" s="1">
        <v>44146</v>
      </c>
      <c r="B320" s="2">
        <v>24910</v>
      </c>
      <c r="E320" s="1">
        <v>44146</v>
      </c>
      <c r="F320">
        <f>YEAR(Calendar[[#This Row],[Дата]])</f>
        <v>2020</v>
      </c>
      <c r="G320" t="str">
        <f>TEXT(Calendar[[#This Row],[Дата]],"МММ")</f>
        <v>ноя</v>
      </c>
      <c r="H320" t="str">
        <f>"Q"&amp;ROUNDUP(MONTH(Calendar[[#This Row],[Дата]])/3,0)</f>
        <v>Q4</v>
      </c>
      <c r="I320">
        <f>MONTH(Calendar[[#This Row],[Дата]])</f>
        <v>11</v>
      </c>
      <c r="J320" t="str">
        <f>TEXT(Calendar[[#This Row],[Дата]],"ГГГГ-ММ")</f>
        <v>2020-11</v>
      </c>
    </row>
    <row r="321" spans="1:10" x14ac:dyDescent="0.4">
      <c r="A321" s="1">
        <v>44147</v>
      </c>
      <c r="B321" s="2">
        <v>24790</v>
      </c>
      <c r="E321" s="1">
        <v>44147</v>
      </c>
      <c r="F321">
        <f>YEAR(Calendar[[#This Row],[Дата]])</f>
        <v>2020</v>
      </c>
      <c r="G321" t="str">
        <f>TEXT(Calendar[[#This Row],[Дата]],"МММ")</f>
        <v>ноя</v>
      </c>
      <c r="H321" t="str">
        <f>"Q"&amp;ROUNDUP(MONTH(Calendar[[#This Row],[Дата]])/3,0)</f>
        <v>Q4</v>
      </c>
      <c r="I321">
        <f>MONTH(Calendar[[#This Row],[Дата]])</f>
        <v>11</v>
      </c>
      <c r="J321" t="str">
        <f>TEXT(Calendar[[#This Row],[Дата]],"ГГГГ-ММ")</f>
        <v>2020-11</v>
      </c>
    </row>
    <row r="322" spans="1:10" x14ac:dyDescent="0.4">
      <c r="A322" s="1">
        <v>44148</v>
      </c>
      <c r="B322" s="2">
        <v>24990</v>
      </c>
      <c r="E322" s="1">
        <v>44148</v>
      </c>
      <c r="F322">
        <f>YEAR(Calendar[[#This Row],[Дата]])</f>
        <v>2020</v>
      </c>
      <c r="G322" t="str">
        <f>TEXT(Calendar[[#This Row],[Дата]],"МММ")</f>
        <v>ноя</v>
      </c>
      <c r="H322" t="str">
        <f>"Q"&amp;ROUNDUP(MONTH(Calendar[[#This Row],[Дата]])/3,0)</f>
        <v>Q4</v>
      </c>
      <c r="I322">
        <f>MONTH(Calendar[[#This Row],[Дата]])</f>
        <v>11</v>
      </c>
      <c r="J322" t="str">
        <f>TEXT(Calendar[[#This Row],[Дата]],"ГГГГ-ММ")</f>
        <v>2020-11</v>
      </c>
    </row>
    <row r="323" spans="1:10" x14ac:dyDescent="0.4">
      <c r="A323" s="1">
        <v>44149</v>
      </c>
      <c r="B323" s="2">
        <v>25330</v>
      </c>
      <c r="E323" s="1">
        <v>44149</v>
      </c>
      <c r="F323">
        <f>YEAR(Calendar[[#This Row],[Дата]])</f>
        <v>2020</v>
      </c>
      <c r="G323" t="str">
        <f>TEXT(Calendar[[#This Row],[Дата]],"МММ")</f>
        <v>ноя</v>
      </c>
      <c r="H323" t="str">
        <f>"Q"&amp;ROUNDUP(MONTH(Calendar[[#This Row],[Дата]])/3,0)</f>
        <v>Q4</v>
      </c>
      <c r="I323">
        <f>MONTH(Calendar[[#This Row],[Дата]])</f>
        <v>11</v>
      </c>
      <c r="J323" t="str">
        <f>TEXT(Calendar[[#This Row],[Дата]],"ГГГГ-ММ")</f>
        <v>2020-11</v>
      </c>
    </row>
    <row r="324" spans="1:10" x14ac:dyDescent="0.4">
      <c r="A324" s="1">
        <v>44150</v>
      </c>
      <c r="B324" s="2">
        <v>25590</v>
      </c>
      <c r="E324" s="1">
        <v>44150</v>
      </c>
      <c r="F324">
        <f>YEAR(Calendar[[#This Row],[Дата]])</f>
        <v>2020</v>
      </c>
      <c r="G324" t="str">
        <f>TEXT(Calendar[[#This Row],[Дата]],"МММ")</f>
        <v>ноя</v>
      </c>
      <c r="H324" t="str">
        <f>"Q"&amp;ROUNDUP(MONTH(Calendar[[#This Row],[Дата]])/3,0)</f>
        <v>Q4</v>
      </c>
      <c r="I324">
        <f>MONTH(Calendar[[#This Row],[Дата]])</f>
        <v>11</v>
      </c>
      <c r="J324" t="str">
        <f>TEXT(Calendar[[#This Row],[Дата]],"ГГГГ-ММ")</f>
        <v>2020-11</v>
      </c>
    </row>
    <row r="325" spans="1:10" x14ac:dyDescent="0.4">
      <c r="A325" s="1">
        <v>44151</v>
      </c>
      <c r="B325" s="2">
        <v>25590</v>
      </c>
      <c r="E325" s="1">
        <v>44151</v>
      </c>
      <c r="F325">
        <f>YEAR(Calendar[[#This Row],[Дата]])</f>
        <v>2020</v>
      </c>
      <c r="G325" t="str">
        <f>TEXT(Calendar[[#This Row],[Дата]],"МММ")</f>
        <v>ноя</v>
      </c>
      <c r="H325" t="str">
        <f>"Q"&amp;ROUNDUP(MONTH(Calendar[[#This Row],[Дата]])/3,0)</f>
        <v>Q4</v>
      </c>
      <c r="I325">
        <f>MONTH(Calendar[[#This Row],[Дата]])</f>
        <v>11</v>
      </c>
      <c r="J325" t="str">
        <f>TEXT(Calendar[[#This Row],[Дата]],"ГГГГ-ММ")</f>
        <v>2020-11</v>
      </c>
    </row>
    <row r="326" spans="1:10" x14ac:dyDescent="0.4">
      <c r="A326" s="1">
        <v>44152</v>
      </c>
      <c r="B326" s="2">
        <v>25850</v>
      </c>
      <c r="E326" s="1">
        <v>44152</v>
      </c>
      <c r="F326">
        <f>YEAR(Calendar[[#This Row],[Дата]])</f>
        <v>2020</v>
      </c>
      <c r="G326" t="str">
        <f>TEXT(Calendar[[#This Row],[Дата]],"МММ")</f>
        <v>ноя</v>
      </c>
      <c r="H326" t="str">
        <f>"Q"&amp;ROUNDUP(MONTH(Calendar[[#This Row],[Дата]])/3,0)</f>
        <v>Q4</v>
      </c>
      <c r="I326">
        <f>MONTH(Calendar[[#This Row],[Дата]])</f>
        <v>11</v>
      </c>
      <c r="J326" t="str">
        <f>TEXT(Calendar[[#This Row],[Дата]],"ГГГГ-ММ")</f>
        <v>2020-11</v>
      </c>
    </row>
    <row r="327" spans="1:10" x14ac:dyDescent="0.4">
      <c r="A327" s="1">
        <v>44153</v>
      </c>
      <c r="B327" s="2">
        <v>25560</v>
      </c>
      <c r="E327" s="1">
        <v>44153</v>
      </c>
      <c r="F327">
        <f>YEAR(Calendar[[#This Row],[Дата]])</f>
        <v>2020</v>
      </c>
      <c r="G327" t="str">
        <f>TEXT(Calendar[[#This Row],[Дата]],"МММ")</f>
        <v>ноя</v>
      </c>
      <c r="H327" t="str">
        <f>"Q"&amp;ROUNDUP(MONTH(Calendar[[#This Row],[Дата]])/3,0)</f>
        <v>Q4</v>
      </c>
      <c r="I327">
        <f>MONTH(Calendar[[#This Row],[Дата]])</f>
        <v>11</v>
      </c>
      <c r="J327" t="str">
        <f>TEXT(Calendar[[#This Row],[Дата]],"ГГГГ-ММ")</f>
        <v>2020-11</v>
      </c>
    </row>
    <row r="328" spans="1:10" x14ac:dyDescent="0.4">
      <c r="A328" s="1">
        <v>44154</v>
      </c>
      <c r="B328" s="2">
        <v>25950</v>
      </c>
      <c r="E328" s="1">
        <v>44154</v>
      </c>
      <c r="F328">
        <f>YEAR(Calendar[[#This Row],[Дата]])</f>
        <v>2020</v>
      </c>
      <c r="G328" t="str">
        <f>TEXT(Calendar[[#This Row],[Дата]],"МММ")</f>
        <v>ноя</v>
      </c>
      <c r="H328" t="str">
        <f>"Q"&amp;ROUNDUP(MONTH(Calendar[[#This Row],[Дата]])/3,0)</f>
        <v>Q4</v>
      </c>
      <c r="I328">
        <f>MONTH(Calendar[[#This Row],[Дата]])</f>
        <v>11</v>
      </c>
      <c r="J328" t="str">
        <f>TEXT(Calendar[[#This Row],[Дата]],"ГГГГ-ММ")</f>
        <v>2020-11</v>
      </c>
    </row>
    <row r="329" spans="1:10" x14ac:dyDescent="0.4">
      <c r="A329" s="1">
        <v>44155</v>
      </c>
      <c r="B329" s="2">
        <v>26070</v>
      </c>
      <c r="E329" s="1">
        <v>44155</v>
      </c>
      <c r="F329">
        <f>YEAR(Calendar[[#This Row],[Дата]])</f>
        <v>2020</v>
      </c>
      <c r="G329" t="str">
        <f>TEXT(Calendar[[#This Row],[Дата]],"МММ")</f>
        <v>ноя</v>
      </c>
      <c r="H329" t="str">
        <f>"Q"&amp;ROUNDUP(MONTH(Calendar[[#This Row],[Дата]])/3,0)</f>
        <v>Q4</v>
      </c>
      <c r="I329">
        <f>MONTH(Calendar[[#This Row],[Дата]])</f>
        <v>11</v>
      </c>
      <c r="J329" t="str">
        <f>TEXT(Calendar[[#This Row],[Дата]],"ГГГГ-ММ")</f>
        <v>2020-11</v>
      </c>
    </row>
    <row r="330" spans="1:10" x14ac:dyDescent="0.4">
      <c r="A330" s="1">
        <v>44156</v>
      </c>
      <c r="B330" s="2">
        <v>25870</v>
      </c>
      <c r="E330" s="1">
        <v>44156</v>
      </c>
      <c r="F330">
        <f>YEAR(Calendar[[#This Row],[Дата]])</f>
        <v>2020</v>
      </c>
      <c r="G330" t="str">
        <f>TEXT(Calendar[[#This Row],[Дата]],"МММ")</f>
        <v>ноя</v>
      </c>
      <c r="H330" t="str">
        <f>"Q"&amp;ROUNDUP(MONTH(Calendar[[#This Row],[Дата]])/3,0)</f>
        <v>Q4</v>
      </c>
      <c r="I330">
        <f>MONTH(Calendar[[#This Row],[Дата]])</f>
        <v>11</v>
      </c>
      <c r="J330" t="str">
        <f>TEXT(Calendar[[#This Row],[Дата]],"ГГГГ-ММ")</f>
        <v>2020-11</v>
      </c>
    </row>
    <row r="331" spans="1:10" x14ac:dyDescent="0.4">
      <c r="A331" s="1">
        <v>44157</v>
      </c>
      <c r="B331" s="2">
        <v>25830</v>
      </c>
      <c r="E331" s="1">
        <v>44157</v>
      </c>
      <c r="F331">
        <f>YEAR(Calendar[[#This Row],[Дата]])</f>
        <v>2020</v>
      </c>
      <c r="G331" t="str">
        <f>TEXT(Calendar[[#This Row],[Дата]],"МММ")</f>
        <v>ноя</v>
      </c>
      <c r="H331" t="str">
        <f>"Q"&amp;ROUNDUP(MONTH(Calendar[[#This Row],[Дата]])/3,0)</f>
        <v>Q4</v>
      </c>
      <c r="I331">
        <f>MONTH(Calendar[[#This Row],[Дата]])</f>
        <v>11</v>
      </c>
      <c r="J331" t="str">
        <f>TEXT(Calendar[[#This Row],[Дата]],"ГГГГ-ММ")</f>
        <v>2020-11</v>
      </c>
    </row>
    <row r="332" spans="1:10" x14ac:dyDescent="0.4">
      <c r="A332" s="1">
        <v>44158</v>
      </c>
      <c r="B332" s="2">
        <v>26060</v>
      </c>
      <c r="E332" s="1">
        <v>44158</v>
      </c>
      <c r="F332">
        <f>YEAR(Calendar[[#This Row],[Дата]])</f>
        <v>2020</v>
      </c>
      <c r="G332" t="str">
        <f>TEXT(Calendar[[#This Row],[Дата]],"МММ")</f>
        <v>ноя</v>
      </c>
      <c r="H332" t="str">
        <f>"Q"&amp;ROUNDUP(MONTH(Calendar[[#This Row],[Дата]])/3,0)</f>
        <v>Q4</v>
      </c>
      <c r="I332">
        <f>MONTH(Calendar[[#This Row],[Дата]])</f>
        <v>11</v>
      </c>
      <c r="J332" t="str">
        <f>TEXT(Calendar[[#This Row],[Дата]],"ГГГГ-ММ")</f>
        <v>2020-11</v>
      </c>
    </row>
    <row r="333" spans="1:10" x14ac:dyDescent="0.4">
      <c r="A333" s="1">
        <v>44159</v>
      </c>
      <c r="B333" s="2">
        <v>25720</v>
      </c>
      <c r="E333" s="1">
        <v>44159</v>
      </c>
      <c r="F333">
        <f>YEAR(Calendar[[#This Row],[Дата]])</f>
        <v>2020</v>
      </c>
      <c r="G333" t="str">
        <f>TEXT(Calendar[[#This Row],[Дата]],"МММ")</f>
        <v>ноя</v>
      </c>
      <c r="H333" t="str">
        <f>"Q"&amp;ROUNDUP(MONTH(Calendar[[#This Row],[Дата]])/3,0)</f>
        <v>Q4</v>
      </c>
      <c r="I333">
        <f>MONTH(Calendar[[#This Row],[Дата]])</f>
        <v>11</v>
      </c>
      <c r="J333" t="str">
        <f>TEXT(Calendar[[#This Row],[Дата]],"ГГГГ-ММ")</f>
        <v>2020-11</v>
      </c>
    </row>
    <row r="334" spans="1:10" x14ac:dyDescent="0.4">
      <c r="A334" s="1">
        <v>44160</v>
      </c>
      <c r="B334" s="2">
        <v>26120</v>
      </c>
      <c r="E334" s="1">
        <v>44160</v>
      </c>
      <c r="F334">
        <f>YEAR(Calendar[[#This Row],[Дата]])</f>
        <v>2020</v>
      </c>
      <c r="G334" t="str">
        <f>TEXT(Calendar[[#This Row],[Дата]],"МММ")</f>
        <v>ноя</v>
      </c>
      <c r="H334" t="str">
        <f>"Q"&amp;ROUNDUP(MONTH(Calendar[[#This Row],[Дата]])/3,0)</f>
        <v>Q4</v>
      </c>
      <c r="I334">
        <f>MONTH(Calendar[[#This Row],[Дата]])</f>
        <v>11</v>
      </c>
      <c r="J334" t="str">
        <f>TEXT(Calendar[[#This Row],[Дата]],"ГГГГ-ММ")</f>
        <v>2020-11</v>
      </c>
    </row>
    <row r="335" spans="1:10" x14ac:dyDescent="0.4">
      <c r="A335" s="1">
        <v>44161</v>
      </c>
      <c r="B335" s="2">
        <v>26160</v>
      </c>
      <c r="E335" s="1">
        <v>44161</v>
      </c>
      <c r="F335">
        <f>YEAR(Calendar[[#This Row],[Дата]])</f>
        <v>2020</v>
      </c>
      <c r="G335" t="str">
        <f>TEXT(Calendar[[#This Row],[Дата]],"МММ")</f>
        <v>ноя</v>
      </c>
      <c r="H335" t="str">
        <f>"Q"&amp;ROUNDUP(MONTH(Calendar[[#This Row],[Дата]])/3,0)</f>
        <v>Q4</v>
      </c>
      <c r="I335">
        <f>MONTH(Calendar[[#This Row],[Дата]])</f>
        <v>11</v>
      </c>
      <c r="J335" t="str">
        <f>TEXT(Calendar[[#This Row],[Дата]],"ГГГГ-ММ")</f>
        <v>2020-11</v>
      </c>
    </row>
    <row r="336" spans="1:10" x14ac:dyDescent="0.4">
      <c r="A336" s="1">
        <v>44162</v>
      </c>
      <c r="B336" s="2">
        <v>26200</v>
      </c>
      <c r="E336" s="1">
        <v>44162</v>
      </c>
      <c r="F336">
        <f>YEAR(Calendar[[#This Row],[Дата]])</f>
        <v>2020</v>
      </c>
      <c r="G336" t="str">
        <f>TEXT(Calendar[[#This Row],[Дата]],"МММ")</f>
        <v>ноя</v>
      </c>
      <c r="H336" t="str">
        <f>"Q"&amp;ROUNDUP(MONTH(Calendar[[#This Row],[Дата]])/3,0)</f>
        <v>Q4</v>
      </c>
      <c r="I336">
        <f>MONTH(Calendar[[#This Row],[Дата]])</f>
        <v>11</v>
      </c>
      <c r="J336" t="str">
        <f>TEXT(Calendar[[#This Row],[Дата]],"ГГГГ-ММ")</f>
        <v>2020-11</v>
      </c>
    </row>
    <row r="337" spans="1:10" x14ac:dyDescent="0.4">
      <c r="A337" s="1">
        <v>44163</v>
      </c>
      <c r="B337" s="2">
        <v>25460</v>
      </c>
      <c r="E337" s="1">
        <v>44163</v>
      </c>
      <c r="F337">
        <f>YEAR(Calendar[[#This Row],[Дата]])</f>
        <v>2020</v>
      </c>
      <c r="G337" t="str">
        <f>TEXT(Calendar[[#This Row],[Дата]],"МММ")</f>
        <v>ноя</v>
      </c>
      <c r="H337" t="str">
        <f>"Q"&amp;ROUNDUP(MONTH(Calendar[[#This Row],[Дата]])/3,0)</f>
        <v>Q4</v>
      </c>
      <c r="I337">
        <f>MONTH(Calendar[[#This Row],[Дата]])</f>
        <v>11</v>
      </c>
      <c r="J337" t="str">
        <f>TEXT(Calendar[[#This Row],[Дата]],"ГГГГ-ММ")</f>
        <v>2020-11</v>
      </c>
    </row>
    <row r="338" spans="1:10" x14ac:dyDescent="0.4">
      <c r="A338" s="1">
        <v>44164</v>
      </c>
      <c r="B338" s="2">
        <v>25250</v>
      </c>
      <c r="E338" s="1">
        <v>44164</v>
      </c>
      <c r="F338">
        <f>YEAR(Calendar[[#This Row],[Дата]])</f>
        <v>2020</v>
      </c>
      <c r="G338" t="str">
        <f>TEXT(Calendar[[#This Row],[Дата]],"МММ")</f>
        <v>ноя</v>
      </c>
      <c r="H338" t="str">
        <f>"Q"&amp;ROUNDUP(MONTH(Calendar[[#This Row],[Дата]])/3,0)</f>
        <v>Q4</v>
      </c>
      <c r="I338">
        <f>MONTH(Calendar[[#This Row],[Дата]])</f>
        <v>11</v>
      </c>
      <c r="J338" t="str">
        <f>TEXT(Calendar[[#This Row],[Дата]],"ГГГГ-ММ")</f>
        <v>2020-11</v>
      </c>
    </row>
    <row r="339" spans="1:10" x14ac:dyDescent="0.4">
      <c r="A339" s="1">
        <v>44165</v>
      </c>
      <c r="B339" s="2">
        <v>25220</v>
      </c>
      <c r="E339" s="1">
        <v>44165</v>
      </c>
      <c r="F339">
        <f>YEAR(Calendar[[#This Row],[Дата]])</f>
        <v>2020</v>
      </c>
      <c r="G339" t="str">
        <f>TEXT(Calendar[[#This Row],[Дата]],"МММ")</f>
        <v>ноя</v>
      </c>
      <c r="H339" t="str">
        <f>"Q"&amp;ROUNDUP(MONTH(Calendar[[#This Row],[Дата]])/3,0)</f>
        <v>Q4</v>
      </c>
      <c r="I339">
        <f>MONTH(Calendar[[#This Row],[Дата]])</f>
        <v>11</v>
      </c>
      <c r="J339" t="str">
        <f>TEXT(Calendar[[#This Row],[Дата]],"ГГГГ-ММ")</f>
        <v>2020-11</v>
      </c>
    </row>
    <row r="340" spans="1:10" x14ac:dyDescent="0.4">
      <c r="A340" s="1">
        <v>44166</v>
      </c>
      <c r="B340" s="2">
        <v>25190</v>
      </c>
      <c r="E340" s="1">
        <v>44166</v>
      </c>
      <c r="F340">
        <f>YEAR(Calendar[[#This Row],[Дата]])</f>
        <v>2020</v>
      </c>
      <c r="G340" t="str">
        <f>TEXT(Calendar[[#This Row],[Дата]],"МММ")</f>
        <v>дек</v>
      </c>
      <c r="H340" t="str">
        <f>"Q"&amp;ROUNDUP(MONTH(Calendar[[#This Row],[Дата]])/3,0)</f>
        <v>Q4</v>
      </c>
      <c r="I340">
        <f>MONTH(Calendar[[#This Row],[Дата]])</f>
        <v>12</v>
      </c>
      <c r="J340" t="str">
        <f>TEXT(Calendar[[#This Row],[Дата]],"ГГГГ-ММ")</f>
        <v>2020-12</v>
      </c>
    </row>
    <row r="341" spans="1:10" x14ac:dyDescent="0.4">
      <c r="A341" s="1">
        <v>44167</v>
      </c>
      <c r="B341" s="2">
        <v>24780</v>
      </c>
      <c r="E341" s="1">
        <v>44167</v>
      </c>
      <c r="F341">
        <f>YEAR(Calendar[[#This Row],[Дата]])</f>
        <v>2020</v>
      </c>
      <c r="G341" t="str">
        <f>TEXT(Calendar[[#This Row],[Дата]],"МММ")</f>
        <v>дек</v>
      </c>
      <c r="H341" t="str">
        <f>"Q"&amp;ROUNDUP(MONTH(Calendar[[#This Row],[Дата]])/3,0)</f>
        <v>Q4</v>
      </c>
      <c r="I341">
        <f>MONTH(Calendar[[#This Row],[Дата]])</f>
        <v>12</v>
      </c>
      <c r="J341" t="str">
        <f>TEXT(Calendar[[#This Row],[Дата]],"ГГГГ-ММ")</f>
        <v>2020-12</v>
      </c>
    </row>
    <row r="342" spans="1:10" x14ac:dyDescent="0.4">
      <c r="A342" s="1">
        <v>44168</v>
      </c>
      <c r="B342" s="2">
        <v>24650</v>
      </c>
      <c r="E342" s="1">
        <v>44168</v>
      </c>
      <c r="F342">
        <f>YEAR(Calendar[[#This Row],[Дата]])</f>
        <v>2020</v>
      </c>
      <c r="G342" t="str">
        <f>TEXT(Calendar[[#This Row],[Дата]],"МММ")</f>
        <v>дек</v>
      </c>
      <c r="H342" t="str">
        <f>"Q"&amp;ROUNDUP(MONTH(Calendar[[#This Row],[Дата]])/3,0)</f>
        <v>Q4</v>
      </c>
      <c r="I342">
        <f>MONTH(Calendar[[#This Row],[Дата]])</f>
        <v>12</v>
      </c>
      <c r="J342" t="str">
        <f>TEXT(Calendar[[#This Row],[Дата]],"ГГГГ-ММ")</f>
        <v>2020-12</v>
      </c>
    </row>
    <row r="343" spans="1:10" x14ac:dyDescent="0.4">
      <c r="A343" s="1">
        <v>44169</v>
      </c>
      <c r="B343" s="2">
        <v>24970</v>
      </c>
      <c r="E343" s="1">
        <v>44169</v>
      </c>
      <c r="F343">
        <f>YEAR(Calendar[[#This Row],[Дата]])</f>
        <v>2020</v>
      </c>
      <c r="G343" t="str">
        <f>TEXT(Calendar[[#This Row],[Дата]],"МММ")</f>
        <v>дек</v>
      </c>
      <c r="H343" t="str">
        <f>"Q"&amp;ROUNDUP(MONTH(Calendar[[#This Row],[Дата]])/3,0)</f>
        <v>Q4</v>
      </c>
      <c r="I343">
        <f>MONTH(Calendar[[#This Row],[Дата]])</f>
        <v>12</v>
      </c>
      <c r="J343" t="str">
        <f>TEXT(Calendar[[#This Row],[Дата]],"ГГГГ-ММ")</f>
        <v>2020-12</v>
      </c>
    </row>
    <row r="344" spans="1:10" x14ac:dyDescent="0.4">
      <c r="A344" s="1">
        <v>44170</v>
      </c>
      <c r="B344" s="2">
        <v>25250</v>
      </c>
      <c r="E344" s="1">
        <v>44170</v>
      </c>
      <c r="F344">
        <f>YEAR(Calendar[[#This Row],[Дата]])</f>
        <v>2020</v>
      </c>
      <c r="G344" t="str">
        <f>TEXT(Calendar[[#This Row],[Дата]],"МММ")</f>
        <v>дек</v>
      </c>
      <c r="H344" t="str">
        <f>"Q"&amp;ROUNDUP(MONTH(Calendar[[#This Row],[Дата]])/3,0)</f>
        <v>Q4</v>
      </c>
      <c r="I344">
        <f>MONTH(Calendar[[#This Row],[Дата]])</f>
        <v>12</v>
      </c>
      <c r="J344" t="str">
        <f>TEXT(Calendar[[#This Row],[Дата]],"ГГГГ-ММ")</f>
        <v>2020-12</v>
      </c>
    </row>
    <row r="345" spans="1:10" x14ac:dyDescent="0.4">
      <c r="A345" s="1">
        <v>44171</v>
      </c>
      <c r="B345" s="2">
        <v>24720</v>
      </c>
      <c r="E345" s="1">
        <v>44171</v>
      </c>
      <c r="F345">
        <f>YEAR(Calendar[[#This Row],[Дата]])</f>
        <v>2020</v>
      </c>
      <c r="G345" t="str">
        <f>TEXT(Calendar[[#This Row],[Дата]],"МММ")</f>
        <v>дек</v>
      </c>
      <c r="H345" t="str">
        <f>"Q"&amp;ROUNDUP(MONTH(Calendar[[#This Row],[Дата]])/3,0)</f>
        <v>Q4</v>
      </c>
      <c r="I345">
        <f>MONTH(Calendar[[#This Row],[Дата]])</f>
        <v>12</v>
      </c>
      <c r="J345" t="str">
        <f>TEXT(Calendar[[#This Row],[Дата]],"ГГГГ-ММ")</f>
        <v>2020-12</v>
      </c>
    </row>
    <row r="346" spans="1:10" x14ac:dyDescent="0.4">
      <c r="A346" s="1">
        <v>44172</v>
      </c>
      <c r="B346" s="2">
        <v>24620</v>
      </c>
      <c r="E346" s="1">
        <v>44172</v>
      </c>
      <c r="F346">
        <f>YEAR(Calendar[[#This Row],[Дата]])</f>
        <v>2020</v>
      </c>
      <c r="G346" t="str">
        <f>TEXT(Calendar[[#This Row],[Дата]],"МММ")</f>
        <v>дек</v>
      </c>
      <c r="H346" t="str">
        <f>"Q"&amp;ROUNDUP(MONTH(Calendar[[#This Row],[Дата]])/3,0)</f>
        <v>Q4</v>
      </c>
      <c r="I346">
        <f>MONTH(Calendar[[#This Row],[Дата]])</f>
        <v>12</v>
      </c>
      <c r="J346" t="str">
        <f>TEXT(Calendar[[#This Row],[Дата]],"ГГГГ-ММ")</f>
        <v>2020-12</v>
      </c>
    </row>
    <row r="347" spans="1:10" x14ac:dyDescent="0.4">
      <c r="A347" s="1">
        <v>44173</v>
      </c>
      <c r="B347" s="2">
        <v>23900</v>
      </c>
      <c r="E347" s="1">
        <v>44173</v>
      </c>
      <c r="F347">
        <f>YEAR(Calendar[[#This Row],[Дата]])</f>
        <v>2020</v>
      </c>
      <c r="G347" t="str">
        <f>TEXT(Calendar[[#This Row],[Дата]],"МММ")</f>
        <v>дек</v>
      </c>
      <c r="H347" t="str">
        <f>"Q"&amp;ROUNDUP(MONTH(Calendar[[#This Row],[Дата]])/3,0)</f>
        <v>Q4</v>
      </c>
      <c r="I347">
        <f>MONTH(Calendar[[#This Row],[Дата]])</f>
        <v>12</v>
      </c>
      <c r="J347" t="str">
        <f>TEXT(Calendar[[#This Row],[Дата]],"ГГГГ-ММ")</f>
        <v>2020-12</v>
      </c>
    </row>
    <row r="348" spans="1:10" x14ac:dyDescent="0.4">
      <c r="A348" s="1">
        <v>44174</v>
      </c>
      <c r="B348" s="2">
        <v>24300</v>
      </c>
      <c r="E348" s="1">
        <v>44174</v>
      </c>
      <c r="F348">
        <f>YEAR(Calendar[[#This Row],[Дата]])</f>
        <v>2020</v>
      </c>
      <c r="G348" t="str">
        <f>TEXT(Calendar[[#This Row],[Дата]],"МММ")</f>
        <v>дек</v>
      </c>
      <c r="H348" t="str">
        <f>"Q"&amp;ROUNDUP(MONTH(Calendar[[#This Row],[Дата]])/3,0)</f>
        <v>Q4</v>
      </c>
      <c r="I348">
        <f>MONTH(Calendar[[#This Row],[Дата]])</f>
        <v>12</v>
      </c>
      <c r="J348" t="str">
        <f>TEXT(Calendar[[#This Row],[Дата]],"ГГГГ-ММ")</f>
        <v>2020-12</v>
      </c>
    </row>
    <row r="349" spans="1:10" x14ac:dyDescent="0.4">
      <c r="A349" s="1">
        <v>44175</v>
      </c>
      <c r="B349" s="2">
        <v>24820</v>
      </c>
      <c r="E349" s="1">
        <v>44175</v>
      </c>
      <c r="F349">
        <f>YEAR(Calendar[[#This Row],[Дата]])</f>
        <v>2020</v>
      </c>
      <c r="G349" t="str">
        <f>TEXT(Calendar[[#This Row],[Дата]],"МММ")</f>
        <v>дек</v>
      </c>
      <c r="H349" t="str">
        <f>"Q"&amp;ROUNDUP(MONTH(Calendar[[#This Row],[Дата]])/3,0)</f>
        <v>Q4</v>
      </c>
      <c r="I349">
        <f>MONTH(Calendar[[#This Row],[Дата]])</f>
        <v>12</v>
      </c>
      <c r="J349" t="str">
        <f>TEXT(Calendar[[#This Row],[Дата]],"ГГГГ-ММ")</f>
        <v>2020-12</v>
      </c>
    </row>
    <row r="350" spans="1:10" x14ac:dyDescent="0.4">
      <c r="A350" s="1">
        <v>44176</v>
      </c>
      <c r="B350" s="2">
        <v>24520</v>
      </c>
      <c r="E350" s="1">
        <v>44176</v>
      </c>
      <c r="F350">
        <f>YEAR(Calendar[[#This Row],[Дата]])</f>
        <v>2020</v>
      </c>
      <c r="G350" t="str">
        <f>TEXT(Calendar[[#This Row],[Дата]],"МММ")</f>
        <v>дек</v>
      </c>
      <c r="H350" t="str">
        <f>"Q"&amp;ROUNDUP(MONTH(Calendar[[#This Row],[Дата]])/3,0)</f>
        <v>Q4</v>
      </c>
      <c r="I350">
        <f>MONTH(Calendar[[#This Row],[Дата]])</f>
        <v>12</v>
      </c>
      <c r="J350" t="str">
        <f>TEXT(Calendar[[#This Row],[Дата]],"ГГГГ-ММ")</f>
        <v>2020-12</v>
      </c>
    </row>
    <row r="351" spans="1:10" x14ac:dyDescent="0.4">
      <c r="A351" s="1">
        <v>44177</v>
      </c>
      <c r="B351" s="2">
        <v>24310</v>
      </c>
      <c r="E351" s="1">
        <v>44177</v>
      </c>
      <c r="F351">
        <f>YEAR(Calendar[[#This Row],[Дата]])</f>
        <v>2020</v>
      </c>
      <c r="G351" t="str">
        <f>TEXT(Calendar[[#This Row],[Дата]],"МММ")</f>
        <v>дек</v>
      </c>
      <c r="H351" t="str">
        <f>"Q"&amp;ROUNDUP(MONTH(Calendar[[#This Row],[Дата]])/3,0)</f>
        <v>Q4</v>
      </c>
      <c r="I351">
        <f>MONTH(Calendar[[#This Row],[Дата]])</f>
        <v>12</v>
      </c>
      <c r="J351" t="str">
        <f>TEXT(Calendar[[#This Row],[Дата]],"ГГГГ-ММ")</f>
        <v>2020-12</v>
      </c>
    </row>
    <row r="352" spans="1:10" x14ac:dyDescent="0.4">
      <c r="A352" s="1">
        <v>44178</v>
      </c>
      <c r="B352" s="2">
        <v>24310</v>
      </c>
      <c r="E352" s="1">
        <v>44178</v>
      </c>
      <c r="F352">
        <f>YEAR(Calendar[[#This Row],[Дата]])</f>
        <v>2020</v>
      </c>
      <c r="G352" t="str">
        <f>TEXT(Calendar[[#This Row],[Дата]],"МММ")</f>
        <v>дек</v>
      </c>
      <c r="H352" t="str">
        <f>"Q"&amp;ROUNDUP(MONTH(Calendar[[#This Row],[Дата]])/3,0)</f>
        <v>Q4</v>
      </c>
      <c r="I352">
        <f>MONTH(Calendar[[#This Row],[Дата]])</f>
        <v>12</v>
      </c>
      <c r="J352" t="str">
        <f>TEXT(Calendar[[#This Row],[Дата]],"ГГГГ-ММ")</f>
        <v>2020-12</v>
      </c>
    </row>
    <row r="353" spans="1:10" x14ac:dyDescent="0.4">
      <c r="A353" s="1">
        <v>44179</v>
      </c>
      <c r="B353" s="2">
        <v>24650</v>
      </c>
      <c r="E353" s="1">
        <v>44179</v>
      </c>
      <c r="F353">
        <f>YEAR(Calendar[[#This Row],[Дата]])</f>
        <v>2020</v>
      </c>
      <c r="G353" t="str">
        <f>TEXT(Calendar[[#This Row],[Дата]],"МММ")</f>
        <v>дек</v>
      </c>
      <c r="H353" t="str">
        <f>"Q"&amp;ROUNDUP(MONTH(Calendar[[#This Row],[Дата]])/3,0)</f>
        <v>Q4</v>
      </c>
      <c r="I353">
        <f>MONTH(Calendar[[#This Row],[Дата]])</f>
        <v>12</v>
      </c>
      <c r="J353" t="str">
        <f>TEXT(Calendar[[#This Row],[Дата]],"ГГГГ-ММ")</f>
        <v>2020-12</v>
      </c>
    </row>
    <row r="354" spans="1:10" x14ac:dyDescent="0.4">
      <c r="A354" s="1">
        <v>44180</v>
      </c>
      <c r="B354" s="2">
        <v>24520</v>
      </c>
      <c r="E354" s="1">
        <v>44180</v>
      </c>
      <c r="F354">
        <f>YEAR(Calendar[[#This Row],[Дата]])</f>
        <v>2020</v>
      </c>
      <c r="G354" t="str">
        <f>TEXT(Calendar[[#This Row],[Дата]],"МММ")</f>
        <v>дек</v>
      </c>
      <c r="H354" t="str">
        <f>"Q"&amp;ROUNDUP(MONTH(Calendar[[#This Row],[Дата]])/3,0)</f>
        <v>Q4</v>
      </c>
      <c r="I354">
        <f>MONTH(Calendar[[#This Row],[Дата]])</f>
        <v>12</v>
      </c>
      <c r="J354" t="str">
        <f>TEXT(Calendar[[#This Row],[Дата]],"ГГГГ-ММ")</f>
        <v>2020-12</v>
      </c>
    </row>
    <row r="355" spans="1:10" x14ac:dyDescent="0.4">
      <c r="A355" s="1">
        <v>44181</v>
      </c>
      <c r="B355" s="2">
        <v>25080</v>
      </c>
      <c r="E355" s="1">
        <v>44181</v>
      </c>
      <c r="F355">
        <f>YEAR(Calendar[[#This Row],[Дата]])</f>
        <v>2020</v>
      </c>
      <c r="G355" t="str">
        <f>TEXT(Calendar[[#This Row],[Дата]],"МММ")</f>
        <v>дек</v>
      </c>
      <c r="H355" t="str">
        <f>"Q"&amp;ROUNDUP(MONTH(Calendar[[#This Row],[Дата]])/3,0)</f>
        <v>Q4</v>
      </c>
      <c r="I355">
        <f>MONTH(Calendar[[#This Row],[Дата]])</f>
        <v>12</v>
      </c>
      <c r="J355" t="str">
        <f>TEXT(Calendar[[#This Row],[Дата]],"ГГГГ-ММ")</f>
        <v>2020-12</v>
      </c>
    </row>
    <row r="356" spans="1:10" x14ac:dyDescent="0.4">
      <c r="A356" s="1">
        <v>44182</v>
      </c>
      <c r="B356" s="2">
        <v>25170</v>
      </c>
      <c r="E356" s="1">
        <v>44182</v>
      </c>
      <c r="F356">
        <f>YEAR(Calendar[[#This Row],[Дата]])</f>
        <v>2020</v>
      </c>
      <c r="G356" t="str">
        <f>TEXT(Calendar[[#This Row],[Дата]],"МММ")</f>
        <v>дек</v>
      </c>
      <c r="H356" t="str">
        <f>"Q"&amp;ROUNDUP(MONTH(Calendar[[#This Row],[Дата]])/3,0)</f>
        <v>Q4</v>
      </c>
      <c r="I356">
        <f>MONTH(Calendar[[#This Row],[Дата]])</f>
        <v>12</v>
      </c>
      <c r="J356" t="str">
        <f>TEXT(Calendar[[#This Row],[Дата]],"ГГГГ-ММ")</f>
        <v>2020-12</v>
      </c>
    </row>
    <row r="357" spans="1:10" x14ac:dyDescent="0.4">
      <c r="A357" s="1">
        <v>44183</v>
      </c>
      <c r="B357" s="2">
        <v>25150</v>
      </c>
      <c r="E357" s="1">
        <v>44183</v>
      </c>
      <c r="F357">
        <f>YEAR(Calendar[[#This Row],[Дата]])</f>
        <v>2020</v>
      </c>
      <c r="G357" t="str">
        <f>TEXT(Calendar[[#This Row],[Дата]],"МММ")</f>
        <v>дек</v>
      </c>
      <c r="H357" t="str">
        <f>"Q"&amp;ROUNDUP(MONTH(Calendar[[#This Row],[Дата]])/3,0)</f>
        <v>Q4</v>
      </c>
      <c r="I357">
        <f>MONTH(Calendar[[#This Row],[Дата]])</f>
        <v>12</v>
      </c>
      <c r="J357" t="str">
        <f>TEXT(Calendar[[#This Row],[Дата]],"ГГГГ-ММ")</f>
        <v>2020-12</v>
      </c>
    </row>
    <row r="358" spans="1:10" x14ac:dyDescent="0.4">
      <c r="A358" s="1">
        <v>44184</v>
      </c>
      <c r="B358" s="2">
        <v>24930</v>
      </c>
      <c r="E358" s="1">
        <v>44184</v>
      </c>
      <c r="F358">
        <f>YEAR(Calendar[[#This Row],[Дата]])</f>
        <v>2020</v>
      </c>
      <c r="G358" t="str">
        <f>TEXT(Calendar[[#This Row],[Дата]],"МММ")</f>
        <v>дек</v>
      </c>
      <c r="H358" t="str">
        <f>"Q"&amp;ROUNDUP(MONTH(Calendar[[#This Row],[Дата]])/3,0)</f>
        <v>Q4</v>
      </c>
      <c r="I358">
        <f>MONTH(Calendar[[#This Row],[Дата]])</f>
        <v>12</v>
      </c>
      <c r="J358" t="str">
        <f>TEXT(Calendar[[#This Row],[Дата]],"ГГГГ-ММ")</f>
        <v>2020-12</v>
      </c>
    </row>
    <row r="359" spans="1:10" x14ac:dyDescent="0.4">
      <c r="A359" s="1">
        <v>44185</v>
      </c>
      <c r="B359" s="2">
        <v>24970</v>
      </c>
      <c r="E359" s="1">
        <v>44185</v>
      </c>
      <c r="F359">
        <f>YEAR(Calendar[[#This Row],[Дата]])</f>
        <v>2020</v>
      </c>
      <c r="G359" t="str">
        <f>TEXT(Calendar[[#This Row],[Дата]],"МММ")</f>
        <v>дек</v>
      </c>
      <c r="H359" t="str">
        <f>"Q"&amp;ROUNDUP(MONTH(Calendar[[#This Row],[Дата]])/3,0)</f>
        <v>Q4</v>
      </c>
      <c r="I359">
        <f>MONTH(Calendar[[#This Row],[Дата]])</f>
        <v>12</v>
      </c>
      <c r="J359" t="str">
        <f>TEXT(Calendar[[#This Row],[Дата]],"ГГГГ-ММ")</f>
        <v>2020-12</v>
      </c>
    </row>
    <row r="360" spans="1:10" x14ac:dyDescent="0.4">
      <c r="A360" s="1">
        <v>44186</v>
      </c>
      <c r="B360" s="2">
        <v>24740</v>
      </c>
      <c r="E360" s="1">
        <v>44186</v>
      </c>
      <c r="F360">
        <f>YEAR(Calendar[[#This Row],[Дата]])</f>
        <v>2020</v>
      </c>
      <c r="G360" t="str">
        <f>TEXT(Calendar[[#This Row],[Дата]],"МММ")</f>
        <v>дек</v>
      </c>
      <c r="H360" t="str">
        <f>"Q"&amp;ROUNDUP(MONTH(Calendar[[#This Row],[Дата]])/3,0)</f>
        <v>Q4</v>
      </c>
      <c r="I360">
        <f>MONTH(Calendar[[#This Row],[Дата]])</f>
        <v>12</v>
      </c>
      <c r="J360" t="str">
        <f>TEXT(Calendar[[#This Row],[Дата]],"ГГГГ-ММ")</f>
        <v>2020-12</v>
      </c>
    </row>
    <row r="361" spans="1:10" x14ac:dyDescent="0.4">
      <c r="A361" s="1">
        <v>44187</v>
      </c>
      <c r="B361" s="2">
        <v>24730</v>
      </c>
      <c r="E361" s="1">
        <v>44187</v>
      </c>
      <c r="F361">
        <f>YEAR(Calendar[[#This Row],[Дата]])</f>
        <v>2020</v>
      </c>
      <c r="G361" t="str">
        <f>TEXT(Calendar[[#This Row],[Дата]],"МММ")</f>
        <v>дек</v>
      </c>
      <c r="H361" t="str">
        <f>"Q"&amp;ROUNDUP(MONTH(Calendar[[#This Row],[Дата]])/3,0)</f>
        <v>Q4</v>
      </c>
      <c r="I361">
        <f>MONTH(Calendar[[#This Row],[Дата]])</f>
        <v>12</v>
      </c>
      <c r="J361" t="str">
        <f>TEXT(Calendar[[#This Row],[Дата]],"ГГГГ-ММ")</f>
        <v>2020-12</v>
      </c>
    </row>
    <row r="362" spans="1:10" x14ac:dyDescent="0.4">
      <c r="A362" s="1">
        <v>44188</v>
      </c>
      <c r="B362" s="2">
        <v>24570</v>
      </c>
      <c r="E362" s="1">
        <v>44188</v>
      </c>
      <c r="F362">
        <f>YEAR(Calendar[[#This Row],[Дата]])</f>
        <v>2020</v>
      </c>
      <c r="G362" t="str">
        <f>TEXT(Calendar[[#This Row],[Дата]],"МММ")</f>
        <v>дек</v>
      </c>
      <c r="H362" t="str">
        <f>"Q"&amp;ROUNDUP(MONTH(Calendar[[#This Row],[Дата]])/3,0)</f>
        <v>Q4</v>
      </c>
      <c r="I362">
        <f>MONTH(Calendar[[#This Row],[Дата]])</f>
        <v>12</v>
      </c>
      <c r="J362" t="str">
        <f>TEXT(Calendar[[#This Row],[Дата]],"ГГГГ-ММ")</f>
        <v>2020-12</v>
      </c>
    </row>
    <row r="363" spans="1:10" x14ac:dyDescent="0.4">
      <c r="A363" s="1">
        <v>44189</v>
      </c>
      <c r="B363" s="2">
        <v>25080</v>
      </c>
      <c r="E363" s="1">
        <v>44189</v>
      </c>
      <c r="F363">
        <f>YEAR(Calendar[[#This Row],[Дата]])</f>
        <v>2020</v>
      </c>
      <c r="G363" t="str">
        <f>TEXT(Calendar[[#This Row],[Дата]],"МММ")</f>
        <v>дек</v>
      </c>
      <c r="H363" t="str">
        <f>"Q"&amp;ROUNDUP(MONTH(Calendar[[#This Row],[Дата]])/3,0)</f>
        <v>Q4</v>
      </c>
      <c r="I363">
        <f>MONTH(Calendar[[#This Row],[Дата]])</f>
        <v>12</v>
      </c>
      <c r="J363" t="str">
        <f>TEXT(Calendar[[#This Row],[Дата]],"ГГГГ-ММ")</f>
        <v>2020-12</v>
      </c>
    </row>
    <row r="364" spans="1:10" x14ac:dyDescent="0.4">
      <c r="A364" s="1">
        <v>44190</v>
      </c>
      <c r="B364" s="2">
        <v>25380</v>
      </c>
      <c r="E364" s="1">
        <v>44190</v>
      </c>
      <c r="F364">
        <f>YEAR(Calendar[[#This Row],[Дата]])</f>
        <v>2020</v>
      </c>
      <c r="G364" t="str">
        <f>TEXT(Calendar[[#This Row],[Дата]],"МММ")</f>
        <v>дек</v>
      </c>
      <c r="H364" t="str">
        <f>"Q"&amp;ROUNDUP(MONTH(Calendar[[#This Row],[Дата]])/3,0)</f>
        <v>Q4</v>
      </c>
      <c r="I364">
        <f>MONTH(Calendar[[#This Row],[Дата]])</f>
        <v>12</v>
      </c>
      <c r="J364" t="str">
        <f>TEXT(Calendar[[#This Row],[Дата]],"ГГГГ-ММ")</f>
        <v>2020-12</v>
      </c>
    </row>
    <row r="365" spans="1:10" x14ac:dyDescent="0.4">
      <c r="A365" s="1">
        <v>44191</v>
      </c>
      <c r="B365" s="2">
        <v>25260</v>
      </c>
      <c r="E365" s="1">
        <v>44191</v>
      </c>
      <c r="F365">
        <f>YEAR(Calendar[[#This Row],[Дата]])</f>
        <v>2020</v>
      </c>
      <c r="G365" t="str">
        <f>TEXT(Calendar[[#This Row],[Дата]],"МММ")</f>
        <v>дек</v>
      </c>
      <c r="H365" t="str">
        <f>"Q"&amp;ROUNDUP(MONTH(Calendar[[#This Row],[Дата]])/3,0)</f>
        <v>Q4</v>
      </c>
      <c r="I365">
        <f>MONTH(Calendar[[#This Row],[Дата]])</f>
        <v>12</v>
      </c>
      <c r="J365" t="str">
        <f>TEXT(Calendar[[#This Row],[Дата]],"ГГГГ-ММ")</f>
        <v>2020-12</v>
      </c>
    </row>
    <row r="366" spans="1:10" x14ac:dyDescent="0.4">
      <c r="A366" s="1">
        <v>44192</v>
      </c>
      <c r="B366" s="2">
        <v>25360</v>
      </c>
      <c r="E366" s="1">
        <v>44192</v>
      </c>
      <c r="F366">
        <f>YEAR(Calendar[[#This Row],[Дата]])</f>
        <v>2020</v>
      </c>
      <c r="G366" t="str">
        <f>TEXT(Calendar[[#This Row],[Дата]],"МММ")</f>
        <v>дек</v>
      </c>
      <c r="H366" t="str">
        <f>"Q"&amp;ROUNDUP(MONTH(Calendar[[#This Row],[Дата]])/3,0)</f>
        <v>Q4</v>
      </c>
      <c r="I366">
        <f>MONTH(Calendar[[#This Row],[Дата]])</f>
        <v>12</v>
      </c>
      <c r="J366" t="str">
        <f>TEXT(Calendar[[#This Row],[Дата]],"ГГГГ-ММ")</f>
        <v>2020-12</v>
      </c>
    </row>
    <row r="367" spans="1:10" x14ac:dyDescent="0.4">
      <c r="A367" s="1">
        <v>44193</v>
      </c>
      <c r="B367" s="2">
        <v>25720</v>
      </c>
      <c r="E367" s="1">
        <v>44193</v>
      </c>
      <c r="F367">
        <f>YEAR(Calendar[[#This Row],[Дата]])</f>
        <v>2020</v>
      </c>
      <c r="G367" t="str">
        <f>TEXT(Calendar[[#This Row],[Дата]],"МММ")</f>
        <v>дек</v>
      </c>
      <c r="H367" t="str">
        <f>"Q"&amp;ROUNDUP(MONTH(Calendar[[#This Row],[Дата]])/3,0)</f>
        <v>Q4</v>
      </c>
      <c r="I367">
        <f>MONTH(Calendar[[#This Row],[Дата]])</f>
        <v>12</v>
      </c>
      <c r="J367" t="str">
        <f>TEXT(Calendar[[#This Row],[Дата]],"ГГГГ-ММ")</f>
        <v>2020-12</v>
      </c>
    </row>
    <row r="368" spans="1:10" x14ac:dyDescent="0.4">
      <c r="A368" s="1">
        <v>44194</v>
      </c>
      <c r="B368" s="2">
        <v>25790</v>
      </c>
      <c r="E368" s="1">
        <v>44194</v>
      </c>
      <c r="F368">
        <f>YEAR(Calendar[[#This Row],[Дата]])</f>
        <v>2020</v>
      </c>
      <c r="G368" t="str">
        <f>TEXT(Calendar[[#This Row],[Дата]],"МММ")</f>
        <v>дек</v>
      </c>
      <c r="H368" t="str">
        <f>"Q"&amp;ROUNDUP(MONTH(Calendar[[#This Row],[Дата]])/3,0)</f>
        <v>Q4</v>
      </c>
      <c r="I368">
        <f>MONTH(Calendar[[#This Row],[Дата]])</f>
        <v>12</v>
      </c>
      <c r="J368" t="str">
        <f>TEXT(Calendar[[#This Row],[Дата]],"ГГГГ-ММ")</f>
        <v>2020-12</v>
      </c>
    </row>
    <row r="369" spans="1:10" x14ac:dyDescent="0.4">
      <c r="A369" s="1">
        <v>44195</v>
      </c>
      <c r="B369" s="2">
        <v>25990</v>
      </c>
      <c r="E369" s="1">
        <v>44195</v>
      </c>
      <c r="F369">
        <f>YEAR(Calendar[[#This Row],[Дата]])</f>
        <v>2020</v>
      </c>
      <c r="G369" t="str">
        <f>TEXT(Calendar[[#This Row],[Дата]],"МММ")</f>
        <v>дек</v>
      </c>
      <c r="H369" t="str">
        <f>"Q"&amp;ROUNDUP(MONTH(Calendar[[#This Row],[Дата]])/3,0)</f>
        <v>Q4</v>
      </c>
      <c r="I369">
        <f>MONTH(Calendar[[#This Row],[Дата]])</f>
        <v>12</v>
      </c>
      <c r="J369" t="str">
        <f>TEXT(Calendar[[#This Row],[Дата]],"ГГГГ-ММ")</f>
        <v>2020-12</v>
      </c>
    </row>
    <row r="370" spans="1:10" x14ac:dyDescent="0.4">
      <c r="A370" s="1">
        <v>44196</v>
      </c>
      <c r="B370" s="2">
        <v>25840</v>
      </c>
      <c r="E370" s="1">
        <v>44196</v>
      </c>
      <c r="F370">
        <f>YEAR(Calendar[[#This Row],[Дата]])</f>
        <v>2020</v>
      </c>
      <c r="G370" t="str">
        <f>TEXT(Calendar[[#This Row],[Дата]],"МММ")</f>
        <v>дек</v>
      </c>
      <c r="H370" t="str">
        <f>"Q"&amp;ROUNDUP(MONTH(Calendar[[#This Row],[Дата]])/3,0)</f>
        <v>Q4</v>
      </c>
      <c r="I370">
        <f>MONTH(Calendar[[#This Row],[Дата]])</f>
        <v>12</v>
      </c>
      <c r="J370" t="str">
        <f>TEXT(Calendar[[#This Row],[Дата]],"ГГГГ-ММ")</f>
        <v>2020-12</v>
      </c>
    </row>
    <row r="371" spans="1:10" x14ac:dyDescent="0.4">
      <c r="A371" s="1">
        <v>44197</v>
      </c>
      <c r="B371" s="2">
        <v>25740</v>
      </c>
      <c r="E371" s="1">
        <v>44197</v>
      </c>
      <c r="F371">
        <f>YEAR(Calendar[[#This Row],[Дата]])</f>
        <v>2021</v>
      </c>
      <c r="G371" t="str">
        <f>TEXT(Calendar[[#This Row],[Дата]],"МММ")</f>
        <v>янв</v>
      </c>
      <c r="H371" t="str">
        <f>"Q"&amp;ROUNDUP(MONTH(Calendar[[#This Row],[Дата]])/3,0)</f>
        <v>Q1</v>
      </c>
      <c r="I371">
        <f>MONTH(Calendar[[#This Row],[Дата]])</f>
        <v>1</v>
      </c>
      <c r="J371" t="str">
        <f>TEXT(Calendar[[#This Row],[Дата]],"ГГГГ-ММ")</f>
        <v>2021-01</v>
      </c>
    </row>
    <row r="372" spans="1:10" x14ac:dyDescent="0.4">
      <c r="A372" s="1">
        <v>44198</v>
      </c>
      <c r="B372" s="2">
        <v>26090</v>
      </c>
      <c r="E372" s="1">
        <v>44198</v>
      </c>
      <c r="F372">
        <f>YEAR(Calendar[[#This Row],[Дата]])</f>
        <v>2021</v>
      </c>
      <c r="G372" t="str">
        <f>TEXT(Calendar[[#This Row],[Дата]],"МММ")</f>
        <v>янв</v>
      </c>
      <c r="H372" t="str">
        <f>"Q"&amp;ROUNDUP(MONTH(Calendar[[#This Row],[Дата]])/3,0)</f>
        <v>Q1</v>
      </c>
      <c r="I372">
        <f>MONTH(Calendar[[#This Row],[Дата]])</f>
        <v>1</v>
      </c>
      <c r="J372" t="str">
        <f>TEXT(Calendar[[#This Row],[Дата]],"ГГГГ-ММ")</f>
        <v>2021-01</v>
      </c>
    </row>
    <row r="373" spans="1:10" x14ac:dyDescent="0.4">
      <c r="A373" s="1">
        <v>44199</v>
      </c>
      <c r="B373" s="2">
        <v>25940</v>
      </c>
      <c r="E373" s="1">
        <v>44199</v>
      </c>
      <c r="F373">
        <f>YEAR(Calendar[[#This Row],[Дата]])</f>
        <v>2021</v>
      </c>
      <c r="G373" t="str">
        <f>TEXT(Calendar[[#This Row],[Дата]],"МММ")</f>
        <v>янв</v>
      </c>
      <c r="H373" t="str">
        <f>"Q"&amp;ROUNDUP(MONTH(Calendar[[#This Row],[Дата]])/3,0)</f>
        <v>Q1</v>
      </c>
      <c r="I373">
        <f>MONTH(Calendar[[#This Row],[Дата]])</f>
        <v>1</v>
      </c>
      <c r="J373" t="str">
        <f>TEXT(Calendar[[#This Row],[Дата]],"ГГГГ-ММ")</f>
        <v>2021-01</v>
      </c>
    </row>
    <row r="374" spans="1:10" x14ac:dyDescent="0.4">
      <c r="A374" s="1">
        <v>44200</v>
      </c>
      <c r="B374" s="2">
        <v>26260</v>
      </c>
      <c r="E374" s="1">
        <v>44200</v>
      </c>
      <c r="F374">
        <f>YEAR(Calendar[[#This Row],[Дата]])</f>
        <v>2021</v>
      </c>
      <c r="G374" t="str">
        <f>TEXT(Calendar[[#This Row],[Дата]],"МММ")</f>
        <v>янв</v>
      </c>
      <c r="H374" t="str">
        <f>"Q"&amp;ROUNDUP(MONTH(Calendar[[#This Row],[Дата]])/3,0)</f>
        <v>Q1</v>
      </c>
      <c r="I374">
        <f>MONTH(Calendar[[#This Row],[Дата]])</f>
        <v>1</v>
      </c>
      <c r="J374" t="str">
        <f>TEXT(Calendar[[#This Row],[Дата]],"ГГГГ-ММ")</f>
        <v>2021-01</v>
      </c>
    </row>
    <row r="375" spans="1:10" x14ac:dyDescent="0.4">
      <c r="A375" s="1">
        <v>44201</v>
      </c>
      <c r="B375" s="2">
        <v>26550</v>
      </c>
      <c r="E375" s="1">
        <v>44201</v>
      </c>
      <c r="F375">
        <f>YEAR(Calendar[[#This Row],[Дата]])</f>
        <v>2021</v>
      </c>
      <c r="G375" t="str">
        <f>TEXT(Calendar[[#This Row],[Дата]],"МММ")</f>
        <v>янв</v>
      </c>
      <c r="H375" t="str">
        <f>"Q"&amp;ROUNDUP(MONTH(Calendar[[#This Row],[Дата]])/3,0)</f>
        <v>Q1</v>
      </c>
      <c r="I375">
        <f>MONTH(Calendar[[#This Row],[Дата]])</f>
        <v>1</v>
      </c>
      <c r="J375" t="str">
        <f>TEXT(Calendar[[#This Row],[Дата]],"ГГГГ-ММ")</f>
        <v>2021-01</v>
      </c>
    </row>
    <row r="376" spans="1:10" x14ac:dyDescent="0.4">
      <c r="A376" s="1">
        <v>44202</v>
      </c>
      <c r="B376" s="2">
        <v>26530</v>
      </c>
      <c r="E376" s="1">
        <v>44202</v>
      </c>
      <c r="F376">
        <f>YEAR(Calendar[[#This Row],[Дата]])</f>
        <v>2021</v>
      </c>
      <c r="G376" t="str">
        <f>TEXT(Calendar[[#This Row],[Дата]],"МММ")</f>
        <v>янв</v>
      </c>
      <c r="H376" t="str">
        <f>"Q"&amp;ROUNDUP(MONTH(Calendar[[#This Row],[Дата]])/3,0)</f>
        <v>Q1</v>
      </c>
      <c r="I376">
        <f>MONTH(Calendar[[#This Row],[Дата]])</f>
        <v>1</v>
      </c>
      <c r="J376" t="str">
        <f>TEXT(Calendar[[#This Row],[Дата]],"ГГГГ-ММ")</f>
        <v>2021-01</v>
      </c>
    </row>
    <row r="377" spans="1:10" x14ac:dyDescent="0.4">
      <c r="A377" s="1">
        <v>44203</v>
      </c>
      <c r="B377" s="2">
        <v>26670</v>
      </c>
      <c r="E377" s="1">
        <v>44203</v>
      </c>
      <c r="F377">
        <f>YEAR(Calendar[[#This Row],[Дата]])</f>
        <v>2021</v>
      </c>
      <c r="G377" t="str">
        <f>TEXT(Calendar[[#This Row],[Дата]],"МММ")</f>
        <v>янв</v>
      </c>
      <c r="H377" t="str">
        <f>"Q"&amp;ROUNDUP(MONTH(Calendar[[#This Row],[Дата]])/3,0)</f>
        <v>Q1</v>
      </c>
      <c r="I377">
        <f>MONTH(Calendar[[#This Row],[Дата]])</f>
        <v>1</v>
      </c>
      <c r="J377" t="str">
        <f>TEXT(Calendar[[#This Row],[Дата]],"ГГГГ-ММ")</f>
        <v>2021-01</v>
      </c>
    </row>
    <row r="378" spans="1:10" x14ac:dyDescent="0.4">
      <c r="A378" s="1">
        <v>44204</v>
      </c>
      <c r="B378" s="2">
        <v>26500</v>
      </c>
      <c r="E378" s="1">
        <v>44204</v>
      </c>
      <c r="F378">
        <f>YEAR(Calendar[[#This Row],[Дата]])</f>
        <v>2021</v>
      </c>
      <c r="G378" t="str">
        <f>TEXT(Calendar[[#This Row],[Дата]],"МММ")</f>
        <v>янв</v>
      </c>
      <c r="H378" t="str">
        <f>"Q"&amp;ROUNDUP(MONTH(Calendar[[#This Row],[Дата]])/3,0)</f>
        <v>Q1</v>
      </c>
      <c r="I378">
        <f>MONTH(Calendar[[#This Row],[Дата]])</f>
        <v>1</v>
      </c>
      <c r="J378" t="str">
        <f>TEXT(Calendar[[#This Row],[Дата]],"ГГГГ-ММ")</f>
        <v>2021-01</v>
      </c>
    </row>
    <row r="379" spans="1:10" x14ac:dyDescent="0.4">
      <c r="A379" s="1">
        <v>44205</v>
      </c>
      <c r="B379" s="2">
        <v>26870</v>
      </c>
      <c r="E379" s="1">
        <v>44205</v>
      </c>
      <c r="F379">
        <f>YEAR(Calendar[[#This Row],[Дата]])</f>
        <v>2021</v>
      </c>
      <c r="G379" t="str">
        <f>TEXT(Calendar[[#This Row],[Дата]],"МММ")</f>
        <v>янв</v>
      </c>
      <c r="H379" t="str">
        <f>"Q"&amp;ROUNDUP(MONTH(Calendar[[#This Row],[Дата]])/3,0)</f>
        <v>Q1</v>
      </c>
      <c r="I379">
        <f>MONTH(Calendar[[#This Row],[Дата]])</f>
        <v>1</v>
      </c>
      <c r="J379" t="str">
        <f>TEXT(Calendar[[#This Row],[Дата]],"ГГГГ-ММ")</f>
        <v>2021-01</v>
      </c>
    </row>
    <row r="380" spans="1:10" x14ac:dyDescent="0.4">
      <c r="A380" s="1">
        <v>44206</v>
      </c>
      <c r="B380" s="2">
        <v>27140</v>
      </c>
      <c r="E380" s="1">
        <v>44206</v>
      </c>
      <c r="F380">
        <f>YEAR(Calendar[[#This Row],[Дата]])</f>
        <v>2021</v>
      </c>
      <c r="G380" t="str">
        <f>TEXT(Calendar[[#This Row],[Дата]],"МММ")</f>
        <v>янв</v>
      </c>
      <c r="H380" t="str">
        <f>"Q"&amp;ROUNDUP(MONTH(Calendar[[#This Row],[Дата]])/3,0)</f>
        <v>Q1</v>
      </c>
      <c r="I380">
        <f>MONTH(Calendar[[#This Row],[Дата]])</f>
        <v>1</v>
      </c>
      <c r="J380" t="str">
        <f>TEXT(Calendar[[#This Row],[Дата]],"ГГГГ-ММ")</f>
        <v>2021-01</v>
      </c>
    </row>
    <row r="381" spans="1:10" x14ac:dyDescent="0.4">
      <c r="A381" s="1">
        <v>44207</v>
      </c>
      <c r="B381" s="2">
        <v>27090</v>
      </c>
      <c r="E381" s="1">
        <v>44207</v>
      </c>
      <c r="F381">
        <f>YEAR(Calendar[[#This Row],[Дата]])</f>
        <v>2021</v>
      </c>
      <c r="G381" t="str">
        <f>TEXT(Calendar[[#This Row],[Дата]],"МММ")</f>
        <v>янв</v>
      </c>
      <c r="H381" t="str">
        <f>"Q"&amp;ROUNDUP(MONTH(Calendar[[#This Row],[Дата]])/3,0)</f>
        <v>Q1</v>
      </c>
      <c r="I381">
        <f>MONTH(Calendar[[#This Row],[Дата]])</f>
        <v>1</v>
      </c>
      <c r="J381" t="str">
        <f>TEXT(Calendar[[#This Row],[Дата]],"ГГГГ-ММ")</f>
        <v>2021-01</v>
      </c>
    </row>
    <row r="382" spans="1:10" x14ac:dyDescent="0.4">
      <c r="A382" s="1">
        <v>44208</v>
      </c>
      <c r="B382" s="2">
        <v>27160</v>
      </c>
      <c r="E382" s="1">
        <v>44208</v>
      </c>
      <c r="F382">
        <f>YEAR(Calendar[[#This Row],[Дата]])</f>
        <v>2021</v>
      </c>
      <c r="G382" t="str">
        <f>TEXT(Calendar[[#This Row],[Дата]],"МММ")</f>
        <v>янв</v>
      </c>
      <c r="H382" t="str">
        <f>"Q"&amp;ROUNDUP(MONTH(Calendar[[#This Row],[Дата]])/3,0)</f>
        <v>Q1</v>
      </c>
      <c r="I382">
        <f>MONTH(Calendar[[#This Row],[Дата]])</f>
        <v>1</v>
      </c>
      <c r="J382" t="str">
        <f>TEXT(Calendar[[#This Row],[Дата]],"ГГГГ-ММ")</f>
        <v>2021-01</v>
      </c>
    </row>
    <row r="383" spans="1:10" x14ac:dyDescent="0.4">
      <c r="A383" s="1">
        <v>44209</v>
      </c>
      <c r="B383" s="2">
        <v>27770</v>
      </c>
      <c r="E383" s="1">
        <v>44209</v>
      </c>
      <c r="F383">
        <f>YEAR(Calendar[[#This Row],[Дата]])</f>
        <v>2021</v>
      </c>
      <c r="G383" t="str">
        <f>TEXT(Calendar[[#This Row],[Дата]],"МММ")</f>
        <v>янв</v>
      </c>
      <c r="H383" t="str">
        <f>"Q"&amp;ROUNDUP(MONTH(Calendar[[#This Row],[Дата]])/3,0)</f>
        <v>Q1</v>
      </c>
      <c r="I383">
        <f>MONTH(Calendar[[#This Row],[Дата]])</f>
        <v>1</v>
      </c>
      <c r="J383" t="str">
        <f>TEXT(Calendar[[#This Row],[Дата]],"ГГГГ-ММ")</f>
        <v>2021-01</v>
      </c>
    </row>
    <row r="384" spans="1:10" x14ac:dyDescent="0.4">
      <c r="A384" s="1">
        <v>44210</v>
      </c>
      <c r="B384" s="2">
        <v>27770</v>
      </c>
      <c r="E384" s="1">
        <v>44210</v>
      </c>
      <c r="F384">
        <f>YEAR(Calendar[[#This Row],[Дата]])</f>
        <v>2021</v>
      </c>
      <c r="G384" t="str">
        <f>TEXT(Calendar[[#This Row],[Дата]],"МММ")</f>
        <v>янв</v>
      </c>
      <c r="H384" t="str">
        <f>"Q"&amp;ROUNDUP(MONTH(Calendar[[#This Row],[Дата]])/3,0)</f>
        <v>Q1</v>
      </c>
      <c r="I384">
        <f>MONTH(Calendar[[#This Row],[Дата]])</f>
        <v>1</v>
      </c>
      <c r="J384" t="str">
        <f>TEXT(Calendar[[#This Row],[Дата]],"ГГГГ-ММ")</f>
        <v>2021-01</v>
      </c>
    </row>
    <row r="385" spans="1:10" x14ac:dyDescent="0.4">
      <c r="A385" s="1">
        <v>44211</v>
      </c>
      <c r="B385" s="2">
        <v>27990</v>
      </c>
      <c r="E385" s="1">
        <v>44211</v>
      </c>
      <c r="F385">
        <f>YEAR(Calendar[[#This Row],[Дата]])</f>
        <v>2021</v>
      </c>
      <c r="G385" t="str">
        <f>TEXT(Calendar[[#This Row],[Дата]],"МММ")</f>
        <v>янв</v>
      </c>
      <c r="H385" t="str">
        <f>"Q"&amp;ROUNDUP(MONTH(Calendar[[#This Row],[Дата]])/3,0)</f>
        <v>Q1</v>
      </c>
      <c r="I385">
        <f>MONTH(Calendar[[#This Row],[Дата]])</f>
        <v>1</v>
      </c>
      <c r="J385" t="str">
        <f>TEXT(Calendar[[#This Row],[Дата]],"ГГГГ-ММ")</f>
        <v>2021-01</v>
      </c>
    </row>
    <row r="386" spans="1:10" x14ac:dyDescent="0.4">
      <c r="A386" s="1">
        <v>44212</v>
      </c>
      <c r="B386" s="2">
        <v>27740</v>
      </c>
      <c r="E386" s="1">
        <v>44212</v>
      </c>
      <c r="F386">
        <f>YEAR(Calendar[[#This Row],[Дата]])</f>
        <v>2021</v>
      </c>
      <c r="G386" t="str">
        <f>TEXT(Calendar[[#This Row],[Дата]],"МММ")</f>
        <v>янв</v>
      </c>
      <c r="H386" t="str">
        <f>"Q"&amp;ROUNDUP(MONTH(Calendar[[#This Row],[Дата]])/3,0)</f>
        <v>Q1</v>
      </c>
      <c r="I386">
        <f>MONTH(Calendar[[#This Row],[Дата]])</f>
        <v>1</v>
      </c>
      <c r="J386" t="str">
        <f>TEXT(Calendar[[#This Row],[Дата]],"ГГГГ-ММ")</f>
        <v>2021-01</v>
      </c>
    </row>
    <row r="387" spans="1:10" x14ac:dyDescent="0.4">
      <c r="A387" s="1">
        <v>44213</v>
      </c>
      <c r="B387" s="2">
        <v>27790</v>
      </c>
      <c r="E387" s="1">
        <v>44213</v>
      </c>
      <c r="F387">
        <f>YEAR(Calendar[[#This Row],[Дата]])</f>
        <v>2021</v>
      </c>
      <c r="G387" t="str">
        <f>TEXT(Calendar[[#This Row],[Дата]],"МММ")</f>
        <v>янв</v>
      </c>
      <c r="H387" t="str">
        <f>"Q"&amp;ROUNDUP(MONTH(Calendar[[#This Row],[Дата]])/3,0)</f>
        <v>Q1</v>
      </c>
      <c r="I387">
        <f>MONTH(Calendar[[#This Row],[Дата]])</f>
        <v>1</v>
      </c>
      <c r="J387" t="str">
        <f>TEXT(Calendar[[#This Row],[Дата]],"ГГГГ-ММ")</f>
        <v>2021-01</v>
      </c>
    </row>
    <row r="388" spans="1:10" x14ac:dyDescent="0.4">
      <c r="A388" s="1">
        <v>44214</v>
      </c>
      <c r="B388" s="2">
        <v>27730</v>
      </c>
      <c r="E388" s="1">
        <v>44214</v>
      </c>
      <c r="F388">
        <f>YEAR(Calendar[[#This Row],[Дата]])</f>
        <v>2021</v>
      </c>
      <c r="G388" t="str">
        <f>TEXT(Calendar[[#This Row],[Дата]],"МММ")</f>
        <v>янв</v>
      </c>
      <c r="H388" t="str">
        <f>"Q"&amp;ROUNDUP(MONTH(Calendar[[#This Row],[Дата]])/3,0)</f>
        <v>Q1</v>
      </c>
      <c r="I388">
        <f>MONTH(Calendar[[#This Row],[Дата]])</f>
        <v>1</v>
      </c>
      <c r="J388" t="str">
        <f>TEXT(Calendar[[#This Row],[Дата]],"ГГГГ-ММ")</f>
        <v>2021-01</v>
      </c>
    </row>
    <row r="389" spans="1:10" x14ac:dyDescent="0.4">
      <c r="A389" s="1">
        <v>44215</v>
      </c>
      <c r="B389" s="2">
        <v>28100</v>
      </c>
      <c r="E389" s="1">
        <v>44215</v>
      </c>
      <c r="F389">
        <f>YEAR(Calendar[[#This Row],[Дата]])</f>
        <v>2021</v>
      </c>
      <c r="G389" t="str">
        <f>TEXT(Calendar[[#This Row],[Дата]],"МММ")</f>
        <v>янв</v>
      </c>
      <c r="H389" t="str">
        <f>"Q"&amp;ROUNDUP(MONTH(Calendar[[#This Row],[Дата]])/3,0)</f>
        <v>Q1</v>
      </c>
      <c r="I389">
        <f>MONTH(Calendar[[#This Row],[Дата]])</f>
        <v>1</v>
      </c>
      <c r="J389" t="str">
        <f>TEXT(Calendar[[#This Row],[Дата]],"ГГГГ-ММ")</f>
        <v>2021-01</v>
      </c>
    </row>
    <row r="390" spans="1:10" x14ac:dyDescent="0.4">
      <c r="A390" s="1">
        <v>44216</v>
      </c>
      <c r="B390" s="2">
        <v>28250</v>
      </c>
      <c r="E390" s="1">
        <v>44216</v>
      </c>
      <c r="F390">
        <f>YEAR(Calendar[[#This Row],[Дата]])</f>
        <v>2021</v>
      </c>
      <c r="G390" t="str">
        <f>TEXT(Calendar[[#This Row],[Дата]],"МММ")</f>
        <v>янв</v>
      </c>
      <c r="H390" t="str">
        <f>"Q"&amp;ROUNDUP(MONTH(Calendar[[#This Row],[Дата]])/3,0)</f>
        <v>Q1</v>
      </c>
      <c r="I390">
        <f>MONTH(Calendar[[#This Row],[Дата]])</f>
        <v>1</v>
      </c>
      <c r="J390" t="str">
        <f>TEXT(Calendar[[#This Row],[Дата]],"ГГГГ-ММ")</f>
        <v>2021-01</v>
      </c>
    </row>
    <row r="391" spans="1:10" x14ac:dyDescent="0.4">
      <c r="A391" s="1">
        <v>44217</v>
      </c>
      <c r="B391" s="2">
        <v>28100</v>
      </c>
      <c r="E391" s="1">
        <v>44217</v>
      </c>
      <c r="F391">
        <f>YEAR(Calendar[[#This Row],[Дата]])</f>
        <v>2021</v>
      </c>
      <c r="G391" t="str">
        <f>TEXT(Calendar[[#This Row],[Дата]],"МММ")</f>
        <v>янв</v>
      </c>
      <c r="H391" t="str">
        <f>"Q"&amp;ROUNDUP(MONTH(Calendar[[#This Row],[Дата]])/3,0)</f>
        <v>Q1</v>
      </c>
      <c r="I391">
        <f>MONTH(Calendar[[#This Row],[Дата]])</f>
        <v>1</v>
      </c>
      <c r="J391" t="str">
        <f>TEXT(Calendar[[#This Row],[Дата]],"ГГГГ-ММ")</f>
        <v>2021-01</v>
      </c>
    </row>
    <row r="392" spans="1:10" x14ac:dyDescent="0.4">
      <c r="A392" s="1">
        <v>44218</v>
      </c>
      <c r="B392" s="2">
        <v>28080</v>
      </c>
      <c r="E392" s="1">
        <v>44218</v>
      </c>
      <c r="F392">
        <f>YEAR(Calendar[[#This Row],[Дата]])</f>
        <v>2021</v>
      </c>
      <c r="G392" t="str">
        <f>TEXT(Calendar[[#This Row],[Дата]],"МММ")</f>
        <v>янв</v>
      </c>
      <c r="H392" t="str">
        <f>"Q"&amp;ROUNDUP(MONTH(Calendar[[#This Row],[Дата]])/3,0)</f>
        <v>Q1</v>
      </c>
      <c r="I392">
        <f>MONTH(Calendar[[#This Row],[Дата]])</f>
        <v>1</v>
      </c>
      <c r="J392" t="str">
        <f>TEXT(Calendar[[#This Row],[Дата]],"ГГГГ-ММ")</f>
        <v>2021-01</v>
      </c>
    </row>
    <row r="393" spans="1:10" x14ac:dyDescent="0.4">
      <c r="A393" s="1">
        <v>44219</v>
      </c>
      <c r="B393" s="2">
        <v>27700</v>
      </c>
      <c r="E393" s="1">
        <v>44219</v>
      </c>
      <c r="F393">
        <f>YEAR(Calendar[[#This Row],[Дата]])</f>
        <v>2021</v>
      </c>
      <c r="G393" t="str">
        <f>TEXT(Calendar[[#This Row],[Дата]],"МММ")</f>
        <v>янв</v>
      </c>
      <c r="H393" t="str">
        <f>"Q"&amp;ROUNDUP(MONTH(Calendar[[#This Row],[Дата]])/3,0)</f>
        <v>Q1</v>
      </c>
      <c r="I393">
        <f>MONTH(Calendar[[#This Row],[Дата]])</f>
        <v>1</v>
      </c>
      <c r="J393" t="str">
        <f>TEXT(Calendar[[#This Row],[Дата]],"ГГГГ-ММ")</f>
        <v>2021-01</v>
      </c>
    </row>
    <row r="394" spans="1:10" x14ac:dyDescent="0.4">
      <c r="A394" s="1">
        <v>44220</v>
      </c>
      <c r="B394" s="2">
        <v>27930</v>
      </c>
      <c r="E394" s="1">
        <v>44220</v>
      </c>
      <c r="F394">
        <f>YEAR(Calendar[[#This Row],[Дата]])</f>
        <v>2021</v>
      </c>
      <c r="G394" t="str">
        <f>TEXT(Calendar[[#This Row],[Дата]],"МММ")</f>
        <v>янв</v>
      </c>
      <c r="H394" t="str">
        <f>"Q"&amp;ROUNDUP(MONTH(Calendar[[#This Row],[Дата]])/3,0)</f>
        <v>Q1</v>
      </c>
      <c r="I394">
        <f>MONTH(Calendar[[#This Row],[Дата]])</f>
        <v>1</v>
      </c>
      <c r="J394" t="str">
        <f>TEXT(Calendar[[#This Row],[Дата]],"ГГГГ-ММ")</f>
        <v>2021-01</v>
      </c>
    </row>
    <row r="395" spans="1:10" x14ac:dyDescent="0.4">
      <c r="A395" s="1">
        <v>44221</v>
      </c>
      <c r="B395" s="2">
        <v>28140</v>
      </c>
      <c r="E395" s="1">
        <v>44221</v>
      </c>
      <c r="F395">
        <f>YEAR(Calendar[[#This Row],[Дата]])</f>
        <v>2021</v>
      </c>
      <c r="G395" t="str">
        <f>TEXT(Calendar[[#This Row],[Дата]],"МММ")</f>
        <v>янв</v>
      </c>
      <c r="H395" t="str">
        <f>"Q"&amp;ROUNDUP(MONTH(Calendar[[#This Row],[Дата]])/3,0)</f>
        <v>Q1</v>
      </c>
      <c r="I395">
        <f>MONTH(Calendar[[#This Row],[Дата]])</f>
        <v>1</v>
      </c>
      <c r="J395" t="str">
        <f>TEXT(Calendar[[#This Row],[Дата]],"ГГГГ-ММ")</f>
        <v>2021-01</v>
      </c>
    </row>
    <row r="396" spans="1:10" x14ac:dyDescent="0.4">
      <c r="A396" s="1">
        <v>44222</v>
      </c>
      <c r="B396" s="2">
        <v>28610</v>
      </c>
      <c r="E396" s="1">
        <v>44222</v>
      </c>
      <c r="F396">
        <f>YEAR(Calendar[[#This Row],[Дата]])</f>
        <v>2021</v>
      </c>
      <c r="G396" t="str">
        <f>TEXT(Calendar[[#This Row],[Дата]],"МММ")</f>
        <v>янв</v>
      </c>
      <c r="H396" t="str">
        <f>"Q"&amp;ROUNDUP(MONTH(Calendar[[#This Row],[Дата]])/3,0)</f>
        <v>Q1</v>
      </c>
      <c r="I396">
        <f>MONTH(Calendar[[#This Row],[Дата]])</f>
        <v>1</v>
      </c>
      <c r="J396" t="str">
        <f>TEXT(Calendar[[#This Row],[Дата]],"ГГГГ-ММ")</f>
        <v>2021-01</v>
      </c>
    </row>
    <row r="397" spans="1:10" x14ac:dyDescent="0.4">
      <c r="A397" s="1">
        <v>44223</v>
      </c>
      <c r="B397" s="2">
        <v>28970</v>
      </c>
      <c r="E397" s="1">
        <v>44223</v>
      </c>
      <c r="F397">
        <f>YEAR(Calendar[[#This Row],[Дата]])</f>
        <v>2021</v>
      </c>
      <c r="G397" t="str">
        <f>TEXT(Calendar[[#This Row],[Дата]],"МММ")</f>
        <v>янв</v>
      </c>
      <c r="H397" t="str">
        <f>"Q"&amp;ROUNDUP(MONTH(Calendar[[#This Row],[Дата]])/3,0)</f>
        <v>Q1</v>
      </c>
      <c r="I397">
        <f>MONTH(Calendar[[#This Row],[Дата]])</f>
        <v>1</v>
      </c>
      <c r="J397" t="str">
        <f>TEXT(Calendar[[#This Row],[Дата]],"ГГГГ-ММ")</f>
        <v>2021-01</v>
      </c>
    </row>
    <row r="398" spans="1:10" x14ac:dyDescent="0.4">
      <c r="A398" s="1">
        <v>44224</v>
      </c>
      <c r="B398" s="2">
        <v>28910</v>
      </c>
      <c r="E398" s="1">
        <v>44224</v>
      </c>
      <c r="F398">
        <f>YEAR(Calendar[[#This Row],[Дата]])</f>
        <v>2021</v>
      </c>
      <c r="G398" t="str">
        <f>TEXT(Calendar[[#This Row],[Дата]],"МММ")</f>
        <v>янв</v>
      </c>
      <c r="H398" t="str">
        <f>"Q"&amp;ROUNDUP(MONTH(Calendar[[#This Row],[Дата]])/3,0)</f>
        <v>Q1</v>
      </c>
      <c r="I398">
        <f>MONTH(Calendar[[#This Row],[Дата]])</f>
        <v>1</v>
      </c>
      <c r="J398" t="str">
        <f>TEXT(Calendar[[#This Row],[Дата]],"ГГГГ-ММ")</f>
        <v>2021-01</v>
      </c>
    </row>
    <row r="399" spans="1:10" x14ac:dyDescent="0.4">
      <c r="A399" s="1">
        <v>44225</v>
      </c>
      <c r="B399" s="2">
        <v>28650</v>
      </c>
      <c r="E399" s="1">
        <v>44225</v>
      </c>
      <c r="F399">
        <f>YEAR(Calendar[[#This Row],[Дата]])</f>
        <v>2021</v>
      </c>
      <c r="G399" t="str">
        <f>TEXT(Calendar[[#This Row],[Дата]],"МММ")</f>
        <v>янв</v>
      </c>
      <c r="H399" t="str">
        <f>"Q"&amp;ROUNDUP(MONTH(Calendar[[#This Row],[Дата]])/3,0)</f>
        <v>Q1</v>
      </c>
      <c r="I399">
        <f>MONTH(Calendar[[#This Row],[Дата]])</f>
        <v>1</v>
      </c>
      <c r="J399" t="str">
        <f>TEXT(Calendar[[#This Row],[Дата]],"ГГГГ-ММ")</f>
        <v>2021-01</v>
      </c>
    </row>
    <row r="400" spans="1:10" x14ac:dyDescent="0.4">
      <c r="A400" s="1">
        <v>44226</v>
      </c>
      <c r="B400" s="2">
        <v>28620</v>
      </c>
      <c r="E400" s="1">
        <v>44226</v>
      </c>
      <c r="F400">
        <f>YEAR(Calendar[[#This Row],[Дата]])</f>
        <v>2021</v>
      </c>
      <c r="G400" t="str">
        <f>TEXT(Calendar[[#This Row],[Дата]],"МММ")</f>
        <v>янв</v>
      </c>
      <c r="H400" t="str">
        <f>"Q"&amp;ROUNDUP(MONTH(Calendar[[#This Row],[Дата]])/3,0)</f>
        <v>Q1</v>
      </c>
      <c r="I400">
        <f>MONTH(Calendar[[#This Row],[Дата]])</f>
        <v>1</v>
      </c>
      <c r="J400" t="str">
        <f>TEXT(Calendar[[#This Row],[Дата]],"ГГГГ-ММ")</f>
        <v>2021-01</v>
      </c>
    </row>
    <row r="401" spans="1:10" x14ac:dyDescent="0.4">
      <c r="A401" s="1">
        <v>44227</v>
      </c>
      <c r="B401" s="2">
        <v>28650</v>
      </c>
      <c r="E401" s="1">
        <v>44227</v>
      </c>
      <c r="F401">
        <f>YEAR(Calendar[[#This Row],[Дата]])</f>
        <v>2021</v>
      </c>
      <c r="G401" t="str">
        <f>TEXT(Calendar[[#This Row],[Дата]],"МММ")</f>
        <v>янв</v>
      </c>
      <c r="H401" t="str">
        <f>"Q"&amp;ROUNDUP(MONTH(Calendar[[#This Row],[Дата]])/3,0)</f>
        <v>Q1</v>
      </c>
      <c r="I401">
        <f>MONTH(Calendar[[#This Row],[Дата]])</f>
        <v>1</v>
      </c>
      <c r="J401" t="str">
        <f>TEXT(Calendar[[#This Row],[Дата]],"ГГГГ-ММ")</f>
        <v>2021-01</v>
      </c>
    </row>
    <row r="402" spans="1:10" x14ac:dyDescent="0.4">
      <c r="A402" s="1">
        <v>44228</v>
      </c>
      <c r="B402" s="2">
        <v>28490</v>
      </c>
      <c r="E402" s="1">
        <v>44228</v>
      </c>
      <c r="F402">
        <f>YEAR(Calendar[[#This Row],[Дата]])</f>
        <v>2021</v>
      </c>
      <c r="G402" t="str">
        <f>TEXT(Calendar[[#This Row],[Дата]],"МММ")</f>
        <v>фев</v>
      </c>
      <c r="H402" t="str">
        <f>"Q"&amp;ROUNDUP(MONTH(Calendar[[#This Row],[Дата]])/3,0)</f>
        <v>Q1</v>
      </c>
      <c r="I402">
        <f>MONTH(Calendar[[#This Row],[Дата]])</f>
        <v>2</v>
      </c>
      <c r="J402" t="str">
        <f>TEXT(Calendar[[#This Row],[Дата]],"ГГГГ-ММ")</f>
        <v>2021-02</v>
      </c>
    </row>
    <row r="403" spans="1:10" x14ac:dyDescent="0.4">
      <c r="A403" s="1">
        <v>44229</v>
      </c>
      <c r="B403" s="2">
        <v>28480</v>
      </c>
      <c r="E403" s="1">
        <v>44229</v>
      </c>
      <c r="F403">
        <f>YEAR(Calendar[[#This Row],[Дата]])</f>
        <v>2021</v>
      </c>
      <c r="G403" t="str">
        <f>TEXT(Calendar[[#This Row],[Дата]],"МММ")</f>
        <v>фев</v>
      </c>
      <c r="H403" t="str">
        <f>"Q"&amp;ROUNDUP(MONTH(Calendar[[#This Row],[Дата]])/3,0)</f>
        <v>Q1</v>
      </c>
      <c r="I403">
        <f>MONTH(Calendar[[#This Row],[Дата]])</f>
        <v>2</v>
      </c>
      <c r="J403" t="str">
        <f>TEXT(Calendar[[#This Row],[Дата]],"ГГГГ-ММ")</f>
        <v>2021-02</v>
      </c>
    </row>
    <row r="404" spans="1:10" x14ac:dyDescent="0.4">
      <c r="A404" s="1">
        <v>44230</v>
      </c>
      <c r="B404" s="2">
        <v>28710</v>
      </c>
      <c r="E404" s="1">
        <v>44230</v>
      </c>
      <c r="F404">
        <f>YEAR(Calendar[[#This Row],[Дата]])</f>
        <v>2021</v>
      </c>
      <c r="G404" t="str">
        <f>TEXT(Calendar[[#This Row],[Дата]],"МММ")</f>
        <v>фев</v>
      </c>
      <c r="H404" t="str">
        <f>"Q"&amp;ROUNDUP(MONTH(Calendar[[#This Row],[Дата]])/3,0)</f>
        <v>Q1</v>
      </c>
      <c r="I404">
        <f>MONTH(Calendar[[#This Row],[Дата]])</f>
        <v>2</v>
      </c>
      <c r="J404" t="str">
        <f>TEXT(Calendar[[#This Row],[Дата]],"ГГГГ-ММ")</f>
        <v>2021-02</v>
      </c>
    </row>
    <row r="405" spans="1:10" x14ac:dyDescent="0.4">
      <c r="A405" s="1">
        <v>44231</v>
      </c>
      <c r="B405" s="2">
        <v>28650</v>
      </c>
      <c r="E405" s="1">
        <v>44231</v>
      </c>
      <c r="F405">
        <f>YEAR(Calendar[[#This Row],[Дата]])</f>
        <v>2021</v>
      </c>
      <c r="G405" t="str">
        <f>TEXT(Calendar[[#This Row],[Дата]],"МММ")</f>
        <v>фев</v>
      </c>
      <c r="H405" t="str">
        <f>"Q"&amp;ROUNDUP(MONTH(Calendar[[#This Row],[Дата]])/3,0)</f>
        <v>Q1</v>
      </c>
      <c r="I405">
        <f>MONTH(Calendar[[#This Row],[Дата]])</f>
        <v>2</v>
      </c>
      <c r="J405" t="str">
        <f>TEXT(Calendar[[#This Row],[Дата]],"ГГГГ-ММ")</f>
        <v>2021-02</v>
      </c>
    </row>
    <row r="406" spans="1:10" x14ac:dyDescent="0.4">
      <c r="A406" s="1">
        <v>44232</v>
      </c>
      <c r="B406" s="2">
        <v>28950</v>
      </c>
      <c r="E406" s="1">
        <v>44232</v>
      </c>
      <c r="F406">
        <f>YEAR(Calendar[[#This Row],[Дата]])</f>
        <v>2021</v>
      </c>
      <c r="G406" t="str">
        <f>TEXT(Calendar[[#This Row],[Дата]],"МММ")</f>
        <v>фев</v>
      </c>
      <c r="H406" t="str">
        <f>"Q"&amp;ROUNDUP(MONTH(Calendar[[#This Row],[Дата]])/3,0)</f>
        <v>Q1</v>
      </c>
      <c r="I406">
        <f>MONTH(Calendar[[#This Row],[Дата]])</f>
        <v>2</v>
      </c>
      <c r="J406" t="str">
        <f>TEXT(Calendar[[#This Row],[Дата]],"ГГГГ-ММ")</f>
        <v>2021-02</v>
      </c>
    </row>
    <row r="407" spans="1:10" x14ac:dyDescent="0.4">
      <c r="A407" s="1">
        <v>44233</v>
      </c>
      <c r="B407" s="2">
        <v>28950</v>
      </c>
      <c r="E407" s="1">
        <v>44233</v>
      </c>
      <c r="F407">
        <f>YEAR(Calendar[[#This Row],[Дата]])</f>
        <v>2021</v>
      </c>
      <c r="G407" t="str">
        <f>TEXT(Calendar[[#This Row],[Дата]],"МММ")</f>
        <v>фев</v>
      </c>
      <c r="H407" t="str">
        <f>"Q"&amp;ROUNDUP(MONTH(Calendar[[#This Row],[Дата]])/3,0)</f>
        <v>Q1</v>
      </c>
      <c r="I407">
        <f>MONTH(Calendar[[#This Row],[Дата]])</f>
        <v>2</v>
      </c>
      <c r="J407" t="str">
        <f>TEXT(Calendar[[#This Row],[Дата]],"ГГГГ-ММ")</f>
        <v>2021-02</v>
      </c>
    </row>
    <row r="408" spans="1:10" x14ac:dyDescent="0.4">
      <c r="A408" s="1">
        <v>44234</v>
      </c>
      <c r="B408" s="2">
        <v>28830</v>
      </c>
      <c r="E408" s="1">
        <v>44234</v>
      </c>
      <c r="F408">
        <f>YEAR(Calendar[[#This Row],[Дата]])</f>
        <v>2021</v>
      </c>
      <c r="G408" t="str">
        <f>TEXT(Calendar[[#This Row],[Дата]],"МММ")</f>
        <v>фев</v>
      </c>
      <c r="H408" t="str">
        <f>"Q"&amp;ROUNDUP(MONTH(Calendar[[#This Row],[Дата]])/3,0)</f>
        <v>Q1</v>
      </c>
      <c r="I408">
        <f>MONTH(Calendar[[#This Row],[Дата]])</f>
        <v>2</v>
      </c>
      <c r="J408" t="str">
        <f>TEXT(Calendar[[#This Row],[Дата]],"ГГГГ-ММ")</f>
        <v>2021-02</v>
      </c>
    </row>
    <row r="409" spans="1:10" x14ac:dyDescent="0.4">
      <c r="A409" s="1">
        <v>44235</v>
      </c>
      <c r="B409" s="2">
        <v>28640</v>
      </c>
      <c r="E409" s="1">
        <v>44235</v>
      </c>
      <c r="F409">
        <f>YEAR(Calendar[[#This Row],[Дата]])</f>
        <v>2021</v>
      </c>
      <c r="G409" t="str">
        <f>TEXT(Calendar[[#This Row],[Дата]],"МММ")</f>
        <v>фев</v>
      </c>
      <c r="H409" t="str">
        <f>"Q"&amp;ROUNDUP(MONTH(Calendar[[#This Row],[Дата]])/3,0)</f>
        <v>Q1</v>
      </c>
      <c r="I409">
        <f>MONTH(Calendar[[#This Row],[Дата]])</f>
        <v>2</v>
      </c>
      <c r="J409" t="str">
        <f>TEXT(Calendar[[#This Row],[Дата]],"ГГГГ-ММ")</f>
        <v>2021-02</v>
      </c>
    </row>
    <row r="410" spans="1:10" x14ac:dyDescent="0.4">
      <c r="A410" s="1">
        <v>44236</v>
      </c>
      <c r="B410" s="2">
        <v>28700</v>
      </c>
      <c r="E410" s="1">
        <v>44236</v>
      </c>
      <c r="F410">
        <f>YEAR(Calendar[[#This Row],[Дата]])</f>
        <v>2021</v>
      </c>
      <c r="G410" t="str">
        <f>TEXT(Calendar[[#This Row],[Дата]],"МММ")</f>
        <v>фев</v>
      </c>
      <c r="H410" t="str">
        <f>"Q"&amp;ROUNDUP(MONTH(Calendar[[#This Row],[Дата]])/3,0)</f>
        <v>Q1</v>
      </c>
      <c r="I410">
        <f>MONTH(Calendar[[#This Row],[Дата]])</f>
        <v>2</v>
      </c>
      <c r="J410" t="str">
        <f>TEXT(Calendar[[#This Row],[Дата]],"ГГГГ-ММ")</f>
        <v>2021-02</v>
      </c>
    </row>
    <row r="411" spans="1:10" x14ac:dyDescent="0.4">
      <c r="A411" s="1">
        <v>44237</v>
      </c>
      <c r="B411" s="2">
        <v>28980</v>
      </c>
      <c r="E411" s="1">
        <v>44237</v>
      </c>
      <c r="F411">
        <f>YEAR(Calendar[[#This Row],[Дата]])</f>
        <v>2021</v>
      </c>
      <c r="G411" t="str">
        <f>TEXT(Calendar[[#This Row],[Дата]],"МММ")</f>
        <v>фев</v>
      </c>
      <c r="H411" t="str">
        <f>"Q"&amp;ROUNDUP(MONTH(Calendar[[#This Row],[Дата]])/3,0)</f>
        <v>Q1</v>
      </c>
      <c r="I411">
        <f>MONTH(Calendar[[#This Row],[Дата]])</f>
        <v>2</v>
      </c>
      <c r="J411" t="str">
        <f>TEXT(Calendar[[#This Row],[Дата]],"ГГГГ-ММ")</f>
        <v>2021-02</v>
      </c>
    </row>
    <row r="412" spans="1:10" x14ac:dyDescent="0.4">
      <c r="A412" s="1">
        <v>44238</v>
      </c>
      <c r="B412" s="2">
        <v>29290</v>
      </c>
      <c r="E412" s="1">
        <v>44238</v>
      </c>
      <c r="F412">
        <f>YEAR(Calendar[[#This Row],[Дата]])</f>
        <v>2021</v>
      </c>
      <c r="G412" t="str">
        <f>TEXT(Calendar[[#This Row],[Дата]],"МММ")</f>
        <v>фев</v>
      </c>
      <c r="H412" t="str">
        <f>"Q"&amp;ROUNDUP(MONTH(Calendar[[#This Row],[Дата]])/3,0)</f>
        <v>Q1</v>
      </c>
      <c r="I412">
        <f>MONTH(Calendar[[#This Row],[Дата]])</f>
        <v>2</v>
      </c>
      <c r="J412" t="str">
        <f>TEXT(Calendar[[#This Row],[Дата]],"ГГГГ-ММ")</f>
        <v>2021-02</v>
      </c>
    </row>
    <row r="413" spans="1:10" x14ac:dyDescent="0.4">
      <c r="A413" s="1">
        <v>44239</v>
      </c>
      <c r="B413" s="2">
        <v>29460</v>
      </c>
      <c r="E413" s="1">
        <v>44239</v>
      </c>
      <c r="F413">
        <f>YEAR(Calendar[[#This Row],[Дата]])</f>
        <v>2021</v>
      </c>
      <c r="G413" t="str">
        <f>TEXT(Calendar[[#This Row],[Дата]],"МММ")</f>
        <v>фев</v>
      </c>
      <c r="H413" t="str">
        <f>"Q"&amp;ROUNDUP(MONTH(Calendar[[#This Row],[Дата]])/3,0)</f>
        <v>Q1</v>
      </c>
      <c r="I413">
        <f>MONTH(Calendar[[#This Row],[Дата]])</f>
        <v>2</v>
      </c>
      <c r="J413" t="str">
        <f>TEXT(Calendar[[#This Row],[Дата]],"ГГГГ-ММ")</f>
        <v>2021-02</v>
      </c>
    </row>
    <row r="414" spans="1:10" x14ac:dyDescent="0.4">
      <c r="A414" s="1">
        <v>44240</v>
      </c>
      <c r="B414" s="2">
        <v>29310</v>
      </c>
      <c r="E414" s="1">
        <v>44240</v>
      </c>
      <c r="F414">
        <f>YEAR(Calendar[[#This Row],[Дата]])</f>
        <v>2021</v>
      </c>
      <c r="G414" t="str">
        <f>TEXT(Calendar[[#This Row],[Дата]],"МММ")</f>
        <v>фев</v>
      </c>
      <c r="H414" t="str">
        <f>"Q"&amp;ROUNDUP(MONTH(Calendar[[#This Row],[Дата]])/3,0)</f>
        <v>Q1</v>
      </c>
      <c r="I414">
        <f>MONTH(Calendar[[#This Row],[Дата]])</f>
        <v>2</v>
      </c>
      <c r="J414" t="str">
        <f>TEXT(Calendar[[#This Row],[Дата]],"ГГГГ-ММ")</f>
        <v>2021-02</v>
      </c>
    </row>
    <row r="415" spans="1:10" x14ac:dyDescent="0.4">
      <c r="A415" s="1">
        <v>44241</v>
      </c>
      <c r="B415" s="2">
        <v>29070</v>
      </c>
      <c r="E415" s="1">
        <v>44241</v>
      </c>
      <c r="F415">
        <f>YEAR(Calendar[[#This Row],[Дата]])</f>
        <v>2021</v>
      </c>
      <c r="G415" t="str">
        <f>TEXT(Calendar[[#This Row],[Дата]],"МММ")</f>
        <v>фев</v>
      </c>
      <c r="H415" t="str">
        <f>"Q"&amp;ROUNDUP(MONTH(Calendar[[#This Row],[Дата]])/3,0)</f>
        <v>Q1</v>
      </c>
      <c r="I415">
        <f>MONTH(Calendar[[#This Row],[Дата]])</f>
        <v>2</v>
      </c>
      <c r="J415" t="str">
        <f>TEXT(Calendar[[#This Row],[Дата]],"ГГГГ-ММ")</f>
        <v>2021-02</v>
      </c>
    </row>
    <row r="416" spans="1:10" x14ac:dyDescent="0.4">
      <c r="A416" s="1">
        <v>44242</v>
      </c>
      <c r="B416" s="2">
        <v>29680</v>
      </c>
      <c r="E416" s="1">
        <v>44242</v>
      </c>
      <c r="F416">
        <f>YEAR(Calendar[[#This Row],[Дата]])</f>
        <v>2021</v>
      </c>
      <c r="G416" t="str">
        <f>TEXT(Calendar[[#This Row],[Дата]],"МММ")</f>
        <v>фев</v>
      </c>
      <c r="H416" t="str">
        <f>"Q"&amp;ROUNDUP(MONTH(Calendar[[#This Row],[Дата]])/3,0)</f>
        <v>Q1</v>
      </c>
      <c r="I416">
        <f>MONTH(Calendar[[#This Row],[Дата]])</f>
        <v>2</v>
      </c>
      <c r="J416" t="str">
        <f>TEXT(Calendar[[#This Row],[Дата]],"ГГГГ-ММ")</f>
        <v>2021-02</v>
      </c>
    </row>
    <row r="417" spans="1:10" x14ac:dyDescent="0.4">
      <c r="A417" s="1">
        <v>44243</v>
      </c>
      <c r="B417" s="2">
        <v>30440</v>
      </c>
      <c r="E417" s="1">
        <v>44243</v>
      </c>
      <c r="F417">
        <f>YEAR(Calendar[[#This Row],[Дата]])</f>
        <v>2021</v>
      </c>
      <c r="G417" t="str">
        <f>TEXT(Calendar[[#This Row],[Дата]],"МММ")</f>
        <v>фев</v>
      </c>
      <c r="H417" t="str">
        <f>"Q"&amp;ROUNDUP(MONTH(Calendar[[#This Row],[Дата]])/3,0)</f>
        <v>Q1</v>
      </c>
      <c r="I417">
        <f>MONTH(Calendar[[#This Row],[Дата]])</f>
        <v>2</v>
      </c>
      <c r="J417" t="str">
        <f>TEXT(Calendar[[#This Row],[Дата]],"ГГГГ-ММ")</f>
        <v>2021-02</v>
      </c>
    </row>
    <row r="418" spans="1:10" x14ac:dyDescent="0.4">
      <c r="A418" s="1">
        <v>44244</v>
      </c>
      <c r="B418" s="2">
        <v>30470</v>
      </c>
      <c r="E418" s="1">
        <v>44244</v>
      </c>
      <c r="F418">
        <f>YEAR(Calendar[[#This Row],[Дата]])</f>
        <v>2021</v>
      </c>
      <c r="G418" t="str">
        <f>TEXT(Calendar[[#This Row],[Дата]],"МММ")</f>
        <v>фев</v>
      </c>
      <c r="H418" t="str">
        <f>"Q"&amp;ROUNDUP(MONTH(Calendar[[#This Row],[Дата]])/3,0)</f>
        <v>Q1</v>
      </c>
      <c r="I418">
        <f>MONTH(Calendar[[#This Row],[Дата]])</f>
        <v>2</v>
      </c>
      <c r="J418" t="str">
        <f>TEXT(Calendar[[#This Row],[Дата]],"ГГГГ-ММ")</f>
        <v>2021-02</v>
      </c>
    </row>
    <row r="419" spans="1:10" x14ac:dyDescent="0.4">
      <c r="A419" s="1">
        <v>44245</v>
      </c>
      <c r="B419" s="2">
        <v>30260</v>
      </c>
      <c r="E419" s="1">
        <v>44245</v>
      </c>
      <c r="F419">
        <f>YEAR(Calendar[[#This Row],[Дата]])</f>
        <v>2021</v>
      </c>
      <c r="G419" t="str">
        <f>TEXT(Calendar[[#This Row],[Дата]],"МММ")</f>
        <v>фев</v>
      </c>
      <c r="H419" t="str">
        <f>"Q"&amp;ROUNDUP(MONTH(Calendar[[#This Row],[Дата]])/3,0)</f>
        <v>Q1</v>
      </c>
      <c r="I419">
        <f>MONTH(Calendar[[#This Row],[Дата]])</f>
        <v>2</v>
      </c>
      <c r="J419" t="str">
        <f>TEXT(Calendar[[#This Row],[Дата]],"ГГГГ-ММ")</f>
        <v>2021-02</v>
      </c>
    </row>
    <row r="420" spans="1:10" x14ac:dyDescent="0.4">
      <c r="A420" s="1">
        <v>44246</v>
      </c>
      <c r="B420" s="2">
        <v>30200</v>
      </c>
      <c r="E420" s="1">
        <v>44246</v>
      </c>
      <c r="F420">
        <f>YEAR(Calendar[[#This Row],[Дата]])</f>
        <v>2021</v>
      </c>
      <c r="G420" t="str">
        <f>TEXT(Calendar[[#This Row],[Дата]],"МММ")</f>
        <v>фев</v>
      </c>
      <c r="H420" t="str">
        <f>"Q"&amp;ROUNDUP(MONTH(Calendar[[#This Row],[Дата]])/3,0)</f>
        <v>Q1</v>
      </c>
      <c r="I420">
        <f>MONTH(Calendar[[#This Row],[Дата]])</f>
        <v>2</v>
      </c>
      <c r="J420" t="str">
        <f>TEXT(Calendar[[#This Row],[Дата]],"ГГГГ-ММ")</f>
        <v>2021-02</v>
      </c>
    </row>
    <row r="421" spans="1:10" x14ac:dyDescent="0.4">
      <c r="A421" s="1">
        <v>44247</v>
      </c>
      <c r="B421" s="2">
        <v>29910</v>
      </c>
      <c r="E421" s="1">
        <v>44247</v>
      </c>
      <c r="F421">
        <f>YEAR(Calendar[[#This Row],[Дата]])</f>
        <v>2021</v>
      </c>
      <c r="G421" t="str">
        <f>TEXT(Calendar[[#This Row],[Дата]],"МММ")</f>
        <v>фев</v>
      </c>
      <c r="H421" t="str">
        <f>"Q"&amp;ROUNDUP(MONTH(Calendar[[#This Row],[Дата]])/3,0)</f>
        <v>Q1</v>
      </c>
      <c r="I421">
        <f>MONTH(Calendar[[#This Row],[Дата]])</f>
        <v>2</v>
      </c>
      <c r="J421" t="str">
        <f>TEXT(Calendar[[#This Row],[Дата]],"ГГГГ-ММ")</f>
        <v>2021-02</v>
      </c>
    </row>
    <row r="422" spans="1:10" x14ac:dyDescent="0.4">
      <c r="A422" s="1">
        <v>44248</v>
      </c>
      <c r="B422" s="2">
        <v>29970</v>
      </c>
      <c r="E422" s="1">
        <v>44248</v>
      </c>
      <c r="F422">
        <f>YEAR(Calendar[[#This Row],[Дата]])</f>
        <v>2021</v>
      </c>
      <c r="G422" t="str">
        <f>TEXT(Calendar[[#This Row],[Дата]],"МММ")</f>
        <v>фев</v>
      </c>
      <c r="H422" t="str">
        <f>"Q"&amp;ROUNDUP(MONTH(Calendar[[#This Row],[Дата]])/3,0)</f>
        <v>Q1</v>
      </c>
      <c r="I422">
        <f>MONTH(Calendar[[#This Row],[Дата]])</f>
        <v>2</v>
      </c>
      <c r="J422" t="str">
        <f>TEXT(Calendar[[#This Row],[Дата]],"ГГГГ-ММ")</f>
        <v>2021-02</v>
      </c>
    </row>
    <row r="423" spans="1:10" x14ac:dyDescent="0.4">
      <c r="A423" s="1">
        <v>44249</v>
      </c>
      <c r="B423" s="2">
        <v>30360</v>
      </c>
      <c r="E423" s="1">
        <v>44249</v>
      </c>
      <c r="F423">
        <f>YEAR(Calendar[[#This Row],[Дата]])</f>
        <v>2021</v>
      </c>
      <c r="G423" t="str">
        <f>TEXT(Calendar[[#This Row],[Дата]],"МММ")</f>
        <v>фев</v>
      </c>
      <c r="H423" t="str">
        <f>"Q"&amp;ROUNDUP(MONTH(Calendar[[#This Row],[Дата]])/3,0)</f>
        <v>Q1</v>
      </c>
      <c r="I423">
        <f>MONTH(Calendar[[#This Row],[Дата]])</f>
        <v>2</v>
      </c>
      <c r="J423" t="str">
        <f>TEXT(Calendar[[#This Row],[Дата]],"ГГГГ-ММ")</f>
        <v>2021-02</v>
      </c>
    </row>
    <row r="424" spans="1:10" x14ac:dyDescent="0.4">
      <c r="A424" s="1">
        <v>44250</v>
      </c>
      <c r="B424" s="2">
        <v>30190</v>
      </c>
      <c r="E424" s="1">
        <v>44250</v>
      </c>
      <c r="F424">
        <f>YEAR(Calendar[[#This Row],[Дата]])</f>
        <v>2021</v>
      </c>
      <c r="G424" t="str">
        <f>TEXT(Calendar[[#This Row],[Дата]],"МММ")</f>
        <v>фев</v>
      </c>
      <c r="H424" t="str">
        <f>"Q"&amp;ROUNDUP(MONTH(Calendar[[#This Row],[Дата]])/3,0)</f>
        <v>Q1</v>
      </c>
      <c r="I424">
        <f>MONTH(Calendar[[#This Row],[Дата]])</f>
        <v>2</v>
      </c>
      <c r="J424" t="str">
        <f>TEXT(Calendar[[#This Row],[Дата]],"ГГГГ-ММ")</f>
        <v>2021-02</v>
      </c>
    </row>
    <row r="425" spans="1:10" x14ac:dyDescent="0.4">
      <c r="A425" s="1">
        <v>44251</v>
      </c>
      <c r="B425" s="2">
        <v>30180</v>
      </c>
      <c r="E425" s="1">
        <v>44251</v>
      </c>
      <c r="F425">
        <f>YEAR(Calendar[[#This Row],[Дата]])</f>
        <v>2021</v>
      </c>
      <c r="G425" t="str">
        <f>TEXT(Calendar[[#This Row],[Дата]],"МММ")</f>
        <v>фев</v>
      </c>
      <c r="H425" t="str">
        <f>"Q"&amp;ROUNDUP(MONTH(Calendar[[#This Row],[Дата]])/3,0)</f>
        <v>Q1</v>
      </c>
      <c r="I425">
        <f>MONTH(Calendar[[#This Row],[Дата]])</f>
        <v>2</v>
      </c>
      <c r="J425" t="str">
        <f>TEXT(Calendar[[#This Row],[Дата]],"ГГГГ-ММ")</f>
        <v>2021-02</v>
      </c>
    </row>
    <row r="426" spans="1:10" x14ac:dyDescent="0.4">
      <c r="A426" s="1">
        <v>44252</v>
      </c>
      <c r="B426" s="2">
        <v>30120</v>
      </c>
      <c r="E426" s="1">
        <v>44252</v>
      </c>
      <c r="F426">
        <f>YEAR(Calendar[[#This Row],[Дата]])</f>
        <v>2021</v>
      </c>
      <c r="G426" t="str">
        <f>TEXT(Calendar[[#This Row],[Дата]],"МММ")</f>
        <v>фев</v>
      </c>
      <c r="H426" t="str">
        <f>"Q"&amp;ROUNDUP(MONTH(Calendar[[#This Row],[Дата]])/3,0)</f>
        <v>Q1</v>
      </c>
      <c r="I426">
        <f>MONTH(Calendar[[#This Row],[Дата]])</f>
        <v>2</v>
      </c>
      <c r="J426" t="str">
        <f>TEXT(Calendar[[#This Row],[Дата]],"ГГГГ-ММ")</f>
        <v>2021-02</v>
      </c>
    </row>
    <row r="427" spans="1:10" x14ac:dyDescent="0.4">
      <c r="A427" s="1">
        <v>44253</v>
      </c>
      <c r="B427" s="2">
        <v>30110</v>
      </c>
      <c r="E427" s="1">
        <v>44253</v>
      </c>
      <c r="F427">
        <f>YEAR(Calendar[[#This Row],[Дата]])</f>
        <v>2021</v>
      </c>
      <c r="G427" t="str">
        <f>TEXT(Calendar[[#This Row],[Дата]],"МММ")</f>
        <v>фев</v>
      </c>
      <c r="H427" t="str">
        <f>"Q"&amp;ROUNDUP(MONTH(Calendar[[#This Row],[Дата]])/3,0)</f>
        <v>Q1</v>
      </c>
      <c r="I427">
        <f>MONTH(Calendar[[#This Row],[Дата]])</f>
        <v>2</v>
      </c>
      <c r="J427" t="str">
        <f>TEXT(Calendar[[#This Row],[Дата]],"ГГГГ-ММ")</f>
        <v>2021-02</v>
      </c>
    </row>
    <row r="428" spans="1:10" x14ac:dyDescent="0.4">
      <c r="A428" s="1">
        <v>44254</v>
      </c>
      <c r="B428" s="2">
        <v>30020</v>
      </c>
      <c r="E428" s="1">
        <v>44254</v>
      </c>
      <c r="F428">
        <f>YEAR(Calendar[[#This Row],[Дата]])</f>
        <v>2021</v>
      </c>
      <c r="G428" t="str">
        <f>TEXT(Calendar[[#This Row],[Дата]],"МММ")</f>
        <v>фев</v>
      </c>
      <c r="H428" t="str">
        <f>"Q"&amp;ROUNDUP(MONTH(Calendar[[#This Row],[Дата]])/3,0)</f>
        <v>Q1</v>
      </c>
      <c r="I428">
        <f>MONTH(Calendar[[#This Row],[Дата]])</f>
        <v>2</v>
      </c>
      <c r="J428" t="str">
        <f>TEXT(Calendar[[#This Row],[Дата]],"ГГГГ-ММ")</f>
        <v>2021-02</v>
      </c>
    </row>
    <row r="429" spans="1:10" x14ac:dyDescent="0.4">
      <c r="A429" s="1">
        <v>44255</v>
      </c>
      <c r="B429" s="2">
        <v>30020</v>
      </c>
      <c r="E429" s="1">
        <v>44255</v>
      </c>
      <c r="F429">
        <f>YEAR(Calendar[[#This Row],[Дата]])</f>
        <v>2021</v>
      </c>
      <c r="G429" t="str">
        <f>TEXT(Calendar[[#This Row],[Дата]],"МММ")</f>
        <v>фев</v>
      </c>
      <c r="H429" t="str">
        <f>"Q"&amp;ROUNDUP(MONTH(Calendar[[#This Row],[Дата]])/3,0)</f>
        <v>Q1</v>
      </c>
      <c r="I429">
        <f>MONTH(Calendar[[#This Row],[Дата]])</f>
        <v>2</v>
      </c>
      <c r="J429" t="str">
        <f>TEXT(Calendar[[#This Row],[Дата]],"ГГГГ-ММ")</f>
        <v>2021-02</v>
      </c>
    </row>
    <row r="430" spans="1:10" x14ac:dyDescent="0.4">
      <c r="A430" s="1">
        <v>44256</v>
      </c>
      <c r="B430" s="2">
        <v>29730</v>
      </c>
      <c r="E430" s="1">
        <v>44256</v>
      </c>
      <c r="F430">
        <f>YEAR(Calendar[[#This Row],[Дата]])</f>
        <v>2021</v>
      </c>
      <c r="G430" t="str">
        <f>TEXT(Calendar[[#This Row],[Дата]],"МММ")</f>
        <v>мар</v>
      </c>
      <c r="H430" t="str">
        <f>"Q"&amp;ROUNDUP(MONTH(Calendar[[#This Row],[Дата]])/3,0)</f>
        <v>Q1</v>
      </c>
      <c r="I430">
        <f>MONTH(Calendar[[#This Row],[Дата]])</f>
        <v>3</v>
      </c>
      <c r="J430" t="str">
        <f>TEXT(Calendar[[#This Row],[Дата]],"ГГГГ-ММ")</f>
        <v>2021-03</v>
      </c>
    </row>
    <row r="431" spans="1:10" x14ac:dyDescent="0.4">
      <c r="A431" s="1">
        <v>44257</v>
      </c>
      <c r="B431" s="2">
        <v>29570</v>
      </c>
      <c r="E431" s="1">
        <v>44257</v>
      </c>
      <c r="F431">
        <f>YEAR(Calendar[[#This Row],[Дата]])</f>
        <v>2021</v>
      </c>
      <c r="G431" t="str">
        <f>TEXT(Calendar[[#This Row],[Дата]],"МММ")</f>
        <v>мар</v>
      </c>
      <c r="H431" t="str">
        <f>"Q"&amp;ROUNDUP(MONTH(Calendar[[#This Row],[Дата]])/3,0)</f>
        <v>Q1</v>
      </c>
      <c r="I431">
        <f>MONTH(Calendar[[#This Row],[Дата]])</f>
        <v>3</v>
      </c>
      <c r="J431" t="str">
        <f>TEXT(Calendar[[#This Row],[Дата]],"ГГГГ-ММ")</f>
        <v>2021-03</v>
      </c>
    </row>
    <row r="432" spans="1:10" x14ac:dyDescent="0.4">
      <c r="A432" s="1">
        <v>44258</v>
      </c>
      <c r="B432" s="2">
        <v>29700</v>
      </c>
      <c r="E432" s="1">
        <v>44258</v>
      </c>
      <c r="F432">
        <f>YEAR(Calendar[[#This Row],[Дата]])</f>
        <v>2021</v>
      </c>
      <c r="G432" t="str">
        <f>TEXT(Calendar[[#This Row],[Дата]],"МММ")</f>
        <v>мар</v>
      </c>
      <c r="H432" t="str">
        <f>"Q"&amp;ROUNDUP(MONTH(Calendar[[#This Row],[Дата]])/3,0)</f>
        <v>Q1</v>
      </c>
      <c r="I432">
        <f>MONTH(Calendar[[#This Row],[Дата]])</f>
        <v>3</v>
      </c>
      <c r="J432" t="str">
        <f>TEXT(Calendar[[#This Row],[Дата]],"ГГГГ-ММ")</f>
        <v>2021-03</v>
      </c>
    </row>
    <row r="433" spans="1:10" x14ac:dyDescent="0.4">
      <c r="A433" s="1">
        <v>44259</v>
      </c>
      <c r="B433" s="2">
        <v>29980</v>
      </c>
      <c r="E433" s="1">
        <v>44259</v>
      </c>
      <c r="F433">
        <f>YEAR(Calendar[[#This Row],[Дата]])</f>
        <v>2021</v>
      </c>
      <c r="G433" t="str">
        <f>TEXT(Calendar[[#This Row],[Дата]],"МММ")</f>
        <v>мар</v>
      </c>
      <c r="H433" t="str">
        <f>"Q"&amp;ROUNDUP(MONTH(Calendar[[#This Row],[Дата]])/3,0)</f>
        <v>Q1</v>
      </c>
      <c r="I433">
        <f>MONTH(Calendar[[#This Row],[Дата]])</f>
        <v>3</v>
      </c>
      <c r="J433" t="str">
        <f>TEXT(Calendar[[#This Row],[Дата]],"ГГГГ-ММ")</f>
        <v>2021-03</v>
      </c>
    </row>
    <row r="434" spans="1:10" x14ac:dyDescent="0.4">
      <c r="A434" s="1">
        <v>44260</v>
      </c>
      <c r="B434" s="2">
        <v>30480</v>
      </c>
      <c r="E434" s="1">
        <v>44260</v>
      </c>
      <c r="F434">
        <f>YEAR(Calendar[[#This Row],[Дата]])</f>
        <v>2021</v>
      </c>
      <c r="G434" t="str">
        <f>TEXT(Calendar[[#This Row],[Дата]],"МММ")</f>
        <v>мар</v>
      </c>
      <c r="H434" t="str">
        <f>"Q"&amp;ROUNDUP(MONTH(Calendar[[#This Row],[Дата]])/3,0)</f>
        <v>Q1</v>
      </c>
      <c r="I434">
        <f>MONTH(Calendar[[#This Row],[Дата]])</f>
        <v>3</v>
      </c>
      <c r="J434" t="str">
        <f>TEXT(Calendar[[#This Row],[Дата]],"ГГГГ-ММ")</f>
        <v>2021-03</v>
      </c>
    </row>
    <row r="435" spans="1:10" x14ac:dyDescent="0.4">
      <c r="A435" s="1">
        <v>44261</v>
      </c>
      <c r="B435" s="2">
        <v>30520</v>
      </c>
      <c r="E435" s="1">
        <v>44261</v>
      </c>
      <c r="F435">
        <f>YEAR(Calendar[[#This Row],[Дата]])</f>
        <v>2021</v>
      </c>
      <c r="G435" t="str">
        <f>TEXT(Calendar[[#This Row],[Дата]],"МММ")</f>
        <v>мар</v>
      </c>
      <c r="H435" t="str">
        <f>"Q"&amp;ROUNDUP(MONTH(Calendar[[#This Row],[Дата]])/3,0)</f>
        <v>Q1</v>
      </c>
      <c r="I435">
        <f>MONTH(Calendar[[#This Row],[Дата]])</f>
        <v>3</v>
      </c>
      <c r="J435" t="str">
        <f>TEXT(Calendar[[#This Row],[Дата]],"ГГГГ-ММ")</f>
        <v>2021-03</v>
      </c>
    </row>
    <row r="436" spans="1:10" x14ac:dyDescent="0.4">
      <c r="A436" s="1">
        <v>44262</v>
      </c>
      <c r="B436" s="2">
        <v>29990</v>
      </c>
      <c r="E436" s="1">
        <v>44262</v>
      </c>
      <c r="F436">
        <f>YEAR(Calendar[[#This Row],[Дата]])</f>
        <v>2021</v>
      </c>
      <c r="G436" t="str">
        <f>TEXT(Calendar[[#This Row],[Дата]],"МММ")</f>
        <v>мар</v>
      </c>
      <c r="H436" t="str">
        <f>"Q"&amp;ROUNDUP(MONTH(Calendar[[#This Row],[Дата]])/3,0)</f>
        <v>Q1</v>
      </c>
      <c r="I436">
        <f>MONTH(Calendar[[#This Row],[Дата]])</f>
        <v>3</v>
      </c>
      <c r="J436" t="str">
        <f>TEXT(Calendar[[#This Row],[Дата]],"ГГГГ-ММ")</f>
        <v>2021-03</v>
      </c>
    </row>
    <row r="437" spans="1:10" x14ac:dyDescent="0.4">
      <c r="A437" s="1">
        <v>44263</v>
      </c>
      <c r="B437" s="2">
        <v>29430</v>
      </c>
      <c r="E437" s="1">
        <v>44263</v>
      </c>
      <c r="F437">
        <f>YEAR(Calendar[[#This Row],[Дата]])</f>
        <v>2021</v>
      </c>
      <c r="G437" t="str">
        <f>TEXT(Calendar[[#This Row],[Дата]],"МММ")</f>
        <v>мар</v>
      </c>
      <c r="H437" t="str">
        <f>"Q"&amp;ROUNDUP(MONTH(Calendar[[#This Row],[Дата]])/3,0)</f>
        <v>Q1</v>
      </c>
      <c r="I437">
        <f>MONTH(Calendar[[#This Row],[Дата]])</f>
        <v>3</v>
      </c>
      <c r="J437" t="str">
        <f>TEXT(Calendar[[#This Row],[Дата]],"ГГГГ-ММ")</f>
        <v>2021-03</v>
      </c>
    </row>
    <row r="438" spans="1:10" x14ac:dyDescent="0.4">
      <c r="A438" s="1">
        <v>44264</v>
      </c>
      <c r="B438" s="2">
        <v>29480</v>
      </c>
      <c r="E438" s="1">
        <v>44264</v>
      </c>
      <c r="F438">
        <f>YEAR(Calendar[[#This Row],[Дата]])</f>
        <v>2021</v>
      </c>
      <c r="G438" t="str">
        <f>TEXT(Calendar[[#This Row],[Дата]],"МММ")</f>
        <v>мар</v>
      </c>
      <c r="H438" t="str">
        <f>"Q"&amp;ROUNDUP(MONTH(Calendar[[#This Row],[Дата]])/3,0)</f>
        <v>Q1</v>
      </c>
      <c r="I438">
        <f>MONTH(Calendar[[#This Row],[Дата]])</f>
        <v>3</v>
      </c>
      <c r="J438" t="str">
        <f>TEXT(Calendar[[#This Row],[Дата]],"ГГГГ-ММ")</f>
        <v>2021-03</v>
      </c>
    </row>
    <row r="439" spans="1:10" x14ac:dyDescent="0.4">
      <c r="A439" s="1">
        <v>44265</v>
      </c>
      <c r="B439" s="2">
        <v>29860</v>
      </c>
      <c r="E439" s="1">
        <v>44265</v>
      </c>
      <c r="F439">
        <f>YEAR(Calendar[[#This Row],[Дата]])</f>
        <v>2021</v>
      </c>
      <c r="G439" t="str">
        <f>TEXT(Calendar[[#This Row],[Дата]],"МММ")</f>
        <v>мар</v>
      </c>
      <c r="H439" t="str">
        <f>"Q"&amp;ROUNDUP(MONTH(Calendar[[#This Row],[Дата]])/3,0)</f>
        <v>Q1</v>
      </c>
      <c r="I439">
        <f>MONTH(Calendar[[#This Row],[Дата]])</f>
        <v>3</v>
      </c>
      <c r="J439" t="str">
        <f>TEXT(Calendar[[#This Row],[Дата]],"ГГГГ-ММ")</f>
        <v>2021-03</v>
      </c>
    </row>
    <row r="440" spans="1:10" x14ac:dyDescent="0.4">
      <c r="A440" s="1">
        <v>44266</v>
      </c>
      <c r="B440" s="2">
        <v>29960</v>
      </c>
      <c r="E440" s="1">
        <v>44266</v>
      </c>
      <c r="F440">
        <f>YEAR(Calendar[[#This Row],[Дата]])</f>
        <v>2021</v>
      </c>
      <c r="G440" t="str">
        <f>TEXT(Calendar[[#This Row],[Дата]],"МММ")</f>
        <v>мар</v>
      </c>
      <c r="H440" t="str">
        <f>"Q"&amp;ROUNDUP(MONTH(Calendar[[#This Row],[Дата]])/3,0)</f>
        <v>Q1</v>
      </c>
      <c r="I440">
        <f>MONTH(Calendar[[#This Row],[Дата]])</f>
        <v>3</v>
      </c>
      <c r="J440" t="str">
        <f>TEXT(Calendar[[#This Row],[Дата]],"ГГГГ-ММ")</f>
        <v>2021-03</v>
      </c>
    </row>
    <row r="441" spans="1:10" x14ac:dyDescent="0.4">
      <c r="A441" s="1">
        <v>44267</v>
      </c>
      <c r="B441" s="2">
        <v>29940</v>
      </c>
      <c r="E441" s="1">
        <v>44267</v>
      </c>
      <c r="F441">
        <f>YEAR(Calendar[[#This Row],[Дата]])</f>
        <v>2021</v>
      </c>
      <c r="G441" t="str">
        <f>TEXT(Calendar[[#This Row],[Дата]],"МММ")</f>
        <v>мар</v>
      </c>
      <c r="H441" t="str">
        <f>"Q"&amp;ROUNDUP(MONTH(Calendar[[#This Row],[Дата]])/3,0)</f>
        <v>Q1</v>
      </c>
      <c r="I441">
        <f>MONTH(Calendar[[#This Row],[Дата]])</f>
        <v>3</v>
      </c>
      <c r="J441" t="str">
        <f>TEXT(Calendar[[#This Row],[Дата]],"ГГГГ-ММ")</f>
        <v>2021-03</v>
      </c>
    </row>
    <row r="442" spans="1:10" x14ac:dyDescent="0.4">
      <c r="A442" s="1">
        <v>44268</v>
      </c>
      <c r="B442" s="2">
        <v>29420</v>
      </c>
      <c r="E442" s="1">
        <v>44268</v>
      </c>
      <c r="F442">
        <f>YEAR(Calendar[[#This Row],[Дата]])</f>
        <v>2021</v>
      </c>
      <c r="G442" t="str">
        <f>TEXT(Calendar[[#This Row],[Дата]],"МММ")</f>
        <v>мар</v>
      </c>
      <c r="H442" t="str">
        <f>"Q"&amp;ROUNDUP(MONTH(Calendar[[#This Row],[Дата]])/3,0)</f>
        <v>Q1</v>
      </c>
      <c r="I442">
        <f>MONTH(Calendar[[#This Row],[Дата]])</f>
        <v>3</v>
      </c>
      <c r="J442" t="str">
        <f>TEXT(Calendar[[#This Row],[Дата]],"ГГГГ-ММ")</f>
        <v>2021-03</v>
      </c>
    </row>
    <row r="443" spans="1:10" x14ac:dyDescent="0.4">
      <c r="A443" s="1">
        <v>44269</v>
      </c>
      <c r="B443" s="2">
        <v>28350</v>
      </c>
      <c r="E443" s="1">
        <v>44269</v>
      </c>
      <c r="F443">
        <f>YEAR(Calendar[[#This Row],[Дата]])</f>
        <v>2021</v>
      </c>
      <c r="G443" t="str">
        <f>TEXT(Calendar[[#This Row],[Дата]],"МММ")</f>
        <v>мар</v>
      </c>
      <c r="H443" t="str">
        <f>"Q"&amp;ROUNDUP(MONTH(Calendar[[#This Row],[Дата]])/3,0)</f>
        <v>Q1</v>
      </c>
      <c r="I443">
        <f>MONTH(Calendar[[#This Row],[Дата]])</f>
        <v>3</v>
      </c>
      <c r="J443" t="str">
        <f>TEXT(Calendar[[#This Row],[Дата]],"ГГГГ-ММ")</f>
        <v>2021-03</v>
      </c>
    </row>
    <row r="444" spans="1:10" x14ac:dyDescent="0.4">
      <c r="A444" s="1">
        <v>44270</v>
      </c>
      <c r="B444" s="2">
        <v>28400</v>
      </c>
      <c r="E444" s="1">
        <v>44270</v>
      </c>
      <c r="F444">
        <f>YEAR(Calendar[[#This Row],[Дата]])</f>
        <v>2021</v>
      </c>
      <c r="G444" t="str">
        <f>TEXT(Calendar[[#This Row],[Дата]],"МММ")</f>
        <v>мар</v>
      </c>
      <c r="H444" t="str">
        <f>"Q"&amp;ROUNDUP(MONTH(Calendar[[#This Row],[Дата]])/3,0)</f>
        <v>Q1</v>
      </c>
      <c r="I444">
        <f>MONTH(Calendar[[#This Row],[Дата]])</f>
        <v>3</v>
      </c>
      <c r="J444" t="str">
        <f>TEXT(Calendar[[#This Row],[Дата]],"ГГГГ-ММ")</f>
        <v>2021-03</v>
      </c>
    </row>
    <row r="445" spans="1:10" x14ac:dyDescent="0.4">
      <c r="A445" s="1">
        <v>44271</v>
      </c>
      <c r="B445" s="2">
        <v>28190</v>
      </c>
      <c r="E445" s="1">
        <v>44271</v>
      </c>
      <c r="F445">
        <f>YEAR(Calendar[[#This Row],[Дата]])</f>
        <v>2021</v>
      </c>
      <c r="G445" t="str">
        <f>TEXT(Calendar[[#This Row],[Дата]],"МММ")</f>
        <v>мар</v>
      </c>
      <c r="H445" t="str">
        <f>"Q"&amp;ROUNDUP(MONTH(Calendar[[#This Row],[Дата]])/3,0)</f>
        <v>Q1</v>
      </c>
      <c r="I445">
        <f>MONTH(Calendar[[#This Row],[Дата]])</f>
        <v>3</v>
      </c>
      <c r="J445" t="str">
        <f>TEXT(Calendar[[#This Row],[Дата]],"ГГГГ-ММ")</f>
        <v>2021-03</v>
      </c>
    </row>
    <row r="446" spans="1:10" x14ac:dyDescent="0.4">
      <c r="A446" s="1">
        <v>44272</v>
      </c>
      <c r="B446" s="2">
        <v>28910</v>
      </c>
      <c r="E446" s="1">
        <v>44272</v>
      </c>
      <c r="F446">
        <f>YEAR(Calendar[[#This Row],[Дата]])</f>
        <v>2021</v>
      </c>
      <c r="G446" t="str">
        <f>TEXT(Calendar[[#This Row],[Дата]],"МММ")</f>
        <v>мар</v>
      </c>
      <c r="H446" t="str">
        <f>"Q"&amp;ROUNDUP(MONTH(Calendar[[#This Row],[Дата]])/3,0)</f>
        <v>Q1</v>
      </c>
      <c r="I446">
        <f>MONTH(Calendar[[#This Row],[Дата]])</f>
        <v>3</v>
      </c>
      <c r="J446" t="str">
        <f>TEXT(Calendar[[#This Row],[Дата]],"ГГГГ-ММ")</f>
        <v>2021-03</v>
      </c>
    </row>
    <row r="447" spans="1:10" x14ac:dyDescent="0.4">
      <c r="A447" s="1">
        <v>44273</v>
      </c>
      <c r="B447" s="2">
        <v>28310</v>
      </c>
      <c r="E447" s="1">
        <v>44273</v>
      </c>
      <c r="F447">
        <f>YEAR(Calendar[[#This Row],[Дата]])</f>
        <v>2021</v>
      </c>
      <c r="G447" t="str">
        <f>TEXT(Calendar[[#This Row],[Дата]],"МММ")</f>
        <v>мар</v>
      </c>
      <c r="H447" t="str">
        <f>"Q"&amp;ROUNDUP(MONTH(Calendar[[#This Row],[Дата]])/3,0)</f>
        <v>Q1</v>
      </c>
      <c r="I447">
        <f>MONTH(Calendar[[#This Row],[Дата]])</f>
        <v>3</v>
      </c>
      <c r="J447" t="str">
        <f>TEXT(Calendar[[#This Row],[Дата]],"ГГГГ-ММ")</f>
        <v>2021-03</v>
      </c>
    </row>
    <row r="448" spans="1:10" x14ac:dyDescent="0.4">
      <c r="A448" s="1">
        <v>44274</v>
      </c>
      <c r="B448" s="2">
        <v>28880</v>
      </c>
      <c r="E448" s="1">
        <v>44274</v>
      </c>
      <c r="F448">
        <f>YEAR(Calendar[[#This Row],[Дата]])</f>
        <v>2021</v>
      </c>
      <c r="G448" t="str">
        <f>TEXT(Calendar[[#This Row],[Дата]],"МММ")</f>
        <v>мар</v>
      </c>
      <c r="H448" t="str">
        <f>"Q"&amp;ROUNDUP(MONTH(Calendar[[#This Row],[Дата]])/3,0)</f>
        <v>Q1</v>
      </c>
      <c r="I448">
        <f>MONTH(Calendar[[#This Row],[Дата]])</f>
        <v>3</v>
      </c>
      <c r="J448" t="str">
        <f>TEXT(Calendar[[#This Row],[Дата]],"ГГГГ-ММ")</f>
        <v>2021-03</v>
      </c>
    </row>
    <row r="449" spans="1:10" x14ac:dyDescent="0.4">
      <c r="A449" s="1">
        <v>44275</v>
      </c>
      <c r="B449" s="2">
        <v>29310</v>
      </c>
      <c r="E449" s="1">
        <v>44275</v>
      </c>
      <c r="F449">
        <f>YEAR(Calendar[[#This Row],[Дата]])</f>
        <v>2021</v>
      </c>
      <c r="G449" t="str">
        <f>TEXT(Calendar[[#This Row],[Дата]],"МММ")</f>
        <v>мар</v>
      </c>
      <c r="H449" t="str">
        <f>"Q"&amp;ROUNDUP(MONTH(Calendar[[#This Row],[Дата]])/3,0)</f>
        <v>Q1</v>
      </c>
      <c r="I449">
        <f>MONTH(Calendar[[#This Row],[Дата]])</f>
        <v>3</v>
      </c>
      <c r="J449" t="str">
        <f>TEXT(Calendar[[#This Row],[Дата]],"ГГГГ-ММ")</f>
        <v>2021-03</v>
      </c>
    </row>
    <row r="450" spans="1:10" x14ac:dyDescent="0.4">
      <c r="A450" s="1">
        <v>44276</v>
      </c>
      <c r="B450" s="2">
        <v>29490</v>
      </c>
      <c r="E450" s="1">
        <v>44276</v>
      </c>
      <c r="F450">
        <f>YEAR(Calendar[[#This Row],[Дата]])</f>
        <v>2021</v>
      </c>
      <c r="G450" t="str">
        <f>TEXT(Calendar[[#This Row],[Дата]],"МММ")</f>
        <v>мар</v>
      </c>
      <c r="H450" t="str">
        <f>"Q"&amp;ROUNDUP(MONTH(Calendar[[#This Row],[Дата]])/3,0)</f>
        <v>Q1</v>
      </c>
      <c r="I450">
        <f>MONTH(Calendar[[#This Row],[Дата]])</f>
        <v>3</v>
      </c>
      <c r="J450" t="str">
        <f>TEXT(Calendar[[#This Row],[Дата]],"ГГГГ-ММ")</f>
        <v>2021-03</v>
      </c>
    </row>
    <row r="451" spans="1:10" x14ac:dyDescent="0.4">
      <c r="A451" s="1">
        <v>44277</v>
      </c>
      <c r="B451" s="2">
        <v>29490</v>
      </c>
      <c r="E451" s="1">
        <v>44277</v>
      </c>
      <c r="F451">
        <f>YEAR(Calendar[[#This Row],[Дата]])</f>
        <v>2021</v>
      </c>
      <c r="G451" t="str">
        <f>TEXT(Calendar[[#This Row],[Дата]],"МММ")</f>
        <v>мар</v>
      </c>
      <c r="H451" t="str">
        <f>"Q"&amp;ROUNDUP(MONTH(Calendar[[#This Row],[Дата]])/3,0)</f>
        <v>Q1</v>
      </c>
      <c r="I451">
        <f>MONTH(Calendar[[#This Row],[Дата]])</f>
        <v>3</v>
      </c>
      <c r="J451" t="str">
        <f>TEXT(Calendar[[#This Row],[Дата]],"ГГГГ-ММ")</f>
        <v>2021-03</v>
      </c>
    </row>
    <row r="452" spans="1:10" x14ac:dyDescent="0.4">
      <c r="A452" s="1">
        <v>44278</v>
      </c>
      <c r="B452" s="2">
        <v>29420</v>
      </c>
      <c r="E452" s="1">
        <v>44278</v>
      </c>
      <c r="F452">
        <f>YEAR(Calendar[[#This Row],[Дата]])</f>
        <v>2021</v>
      </c>
      <c r="G452" t="str">
        <f>TEXT(Calendar[[#This Row],[Дата]],"МММ")</f>
        <v>мар</v>
      </c>
      <c r="H452" t="str">
        <f>"Q"&amp;ROUNDUP(MONTH(Calendar[[#This Row],[Дата]])/3,0)</f>
        <v>Q1</v>
      </c>
      <c r="I452">
        <f>MONTH(Calendar[[#This Row],[Дата]])</f>
        <v>3</v>
      </c>
      <c r="J452" t="str">
        <f>TEXT(Calendar[[#This Row],[Дата]],"ГГГГ-ММ")</f>
        <v>2021-03</v>
      </c>
    </row>
    <row r="453" spans="1:10" x14ac:dyDescent="0.4">
      <c r="A453" s="1">
        <v>44279</v>
      </c>
      <c r="B453" s="2">
        <v>29290</v>
      </c>
      <c r="E453" s="1">
        <v>44279</v>
      </c>
      <c r="F453">
        <f>YEAR(Calendar[[#This Row],[Дата]])</f>
        <v>2021</v>
      </c>
      <c r="G453" t="str">
        <f>TEXT(Calendar[[#This Row],[Дата]],"МММ")</f>
        <v>мар</v>
      </c>
      <c r="H453" t="str">
        <f>"Q"&amp;ROUNDUP(MONTH(Calendar[[#This Row],[Дата]])/3,0)</f>
        <v>Q1</v>
      </c>
      <c r="I453">
        <f>MONTH(Calendar[[#This Row],[Дата]])</f>
        <v>3</v>
      </c>
      <c r="J453" t="str">
        <f>TEXT(Calendar[[#This Row],[Дата]],"ГГГГ-ММ")</f>
        <v>2021-03</v>
      </c>
    </row>
    <row r="454" spans="1:10" x14ac:dyDescent="0.4">
      <c r="A454" s="1">
        <v>44280</v>
      </c>
      <c r="B454" s="2">
        <v>29630</v>
      </c>
      <c r="E454" s="1">
        <v>44280</v>
      </c>
      <c r="F454">
        <f>YEAR(Calendar[[#This Row],[Дата]])</f>
        <v>2021</v>
      </c>
      <c r="G454" t="str">
        <f>TEXT(Calendar[[#This Row],[Дата]],"МММ")</f>
        <v>мар</v>
      </c>
      <c r="H454" t="str">
        <f>"Q"&amp;ROUNDUP(MONTH(Calendar[[#This Row],[Дата]])/3,0)</f>
        <v>Q1</v>
      </c>
      <c r="I454">
        <f>MONTH(Calendar[[#This Row],[Дата]])</f>
        <v>3</v>
      </c>
      <c r="J454" t="str">
        <f>TEXT(Calendar[[#This Row],[Дата]],"ГГГГ-ММ")</f>
        <v>2021-03</v>
      </c>
    </row>
    <row r="455" spans="1:10" x14ac:dyDescent="0.4">
      <c r="A455" s="1">
        <v>44281</v>
      </c>
      <c r="B455" s="2">
        <v>30280</v>
      </c>
      <c r="E455" s="1">
        <v>44281</v>
      </c>
      <c r="F455">
        <f>YEAR(Calendar[[#This Row],[Дата]])</f>
        <v>2021</v>
      </c>
      <c r="G455" t="str">
        <f>TEXT(Calendar[[#This Row],[Дата]],"МММ")</f>
        <v>мар</v>
      </c>
      <c r="H455" t="str">
        <f>"Q"&amp;ROUNDUP(MONTH(Calendar[[#This Row],[Дата]])/3,0)</f>
        <v>Q1</v>
      </c>
      <c r="I455">
        <f>MONTH(Calendar[[#This Row],[Дата]])</f>
        <v>3</v>
      </c>
      <c r="J455" t="str">
        <f>TEXT(Calendar[[#This Row],[Дата]],"ГГГГ-ММ")</f>
        <v>2021-03</v>
      </c>
    </row>
    <row r="456" spans="1:10" x14ac:dyDescent="0.4">
      <c r="A456" s="1">
        <v>44282</v>
      </c>
      <c r="B456" s="2">
        <v>30420</v>
      </c>
      <c r="E456" s="1">
        <v>44282</v>
      </c>
      <c r="F456">
        <f>YEAR(Calendar[[#This Row],[Дата]])</f>
        <v>2021</v>
      </c>
      <c r="G456" t="str">
        <f>TEXT(Calendar[[#This Row],[Дата]],"МММ")</f>
        <v>мар</v>
      </c>
      <c r="H456" t="str">
        <f>"Q"&amp;ROUNDUP(MONTH(Calendar[[#This Row],[Дата]])/3,0)</f>
        <v>Q1</v>
      </c>
      <c r="I456">
        <f>MONTH(Calendar[[#This Row],[Дата]])</f>
        <v>3</v>
      </c>
      <c r="J456" t="str">
        <f>TEXT(Calendar[[#This Row],[Дата]],"ГГГГ-ММ")</f>
        <v>2021-03</v>
      </c>
    </row>
    <row r="457" spans="1:10" x14ac:dyDescent="0.4">
      <c r="A457" s="1">
        <v>44283</v>
      </c>
      <c r="B457" s="2">
        <v>30730</v>
      </c>
      <c r="E457" s="1">
        <v>44283</v>
      </c>
      <c r="F457">
        <f>YEAR(Calendar[[#This Row],[Дата]])</f>
        <v>2021</v>
      </c>
      <c r="G457" t="str">
        <f>TEXT(Calendar[[#This Row],[Дата]],"МММ")</f>
        <v>мар</v>
      </c>
      <c r="H457" t="str">
        <f>"Q"&amp;ROUNDUP(MONTH(Calendar[[#This Row],[Дата]])/3,0)</f>
        <v>Q1</v>
      </c>
      <c r="I457">
        <f>MONTH(Calendar[[#This Row],[Дата]])</f>
        <v>3</v>
      </c>
      <c r="J457" t="str">
        <f>TEXT(Calendar[[#This Row],[Дата]],"ГГГГ-ММ")</f>
        <v>2021-03</v>
      </c>
    </row>
    <row r="458" spans="1:10" x14ac:dyDescent="0.4">
      <c r="A458" s="1">
        <v>44284</v>
      </c>
      <c r="B458" s="2">
        <v>30820</v>
      </c>
      <c r="E458" s="1">
        <v>44284</v>
      </c>
      <c r="F458">
        <f>YEAR(Calendar[[#This Row],[Дата]])</f>
        <v>2021</v>
      </c>
      <c r="G458" t="str">
        <f>TEXT(Calendar[[#This Row],[Дата]],"МММ")</f>
        <v>мар</v>
      </c>
      <c r="H458" t="str">
        <f>"Q"&amp;ROUNDUP(MONTH(Calendar[[#This Row],[Дата]])/3,0)</f>
        <v>Q1</v>
      </c>
      <c r="I458">
        <f>MONTH(Calendar[[#This Row],[Дата]])</f>
        <v>3</v>
      </c>
      <c r="J458" t="str">
        <f>TEXT(Calendar[[#This Row],[Дата]],"ГГГГ-ММ")</f>
        <v>2021-03</v>
      </c>
    </row>
    <row r="459" spans="1:10" x14ac:dyDescent="0.4">
      <c r="A459" s="1">
        <v>44285</v>
      </c>
      <c r="B459" s="2">
        <v>30740</v>
      </c>
      <c r="E459" s="1">
        <v>44285</v>
      </c>
      <c r="F459">
        <f>YEAR(Calendar[[#This Row],[Дата]])</f>
        <v>2021</v>
      </c>
      <c r="G459" t="str">
        <f>TEXT(Calendar[[#This Row],[Дата]],"МММ")</f>
        <v>мар</v>
      </c>
      <c r="H459" t="str">
        <f>"Q"&amp;ROUNDUP(MONTH(Calendar[[#This Row],[Дата]])/3,0)</f>
        <v>Q1</v>
      </c>
      <c r="I459">
        <f>MONTH(Calendar[[#This Row],[Дата]])</f>
        <v>3</v>
      </c>
      <c r="J459" t="str">
        <f>TEXT(Calendar[[#This Row],[Дата]],"ГГГГ-ММ")</f>
        <v>2021-03</v>
      </c>
    </row>
    <row r="460" spans="1:10" x14ac:dyDescent="0.4">
      <c r="A460" s="1">
        <v>44286</v>
      </c>
      <c r="B460" s="2">
        <v>31080</v>
      </c>
      <c r="E460" s="1">
        <v>44286</v>
      </c>
      <c r="F460">
        <f>YEAR(Calendar[[#This Row],[Дата]])</f>
        <v>2021</v>
      </c>
      <c r="G460" t="str">
        <f>TEXT(Calendar[[#This Row],[Дата]],"МММ")</f>
        <v>мар</v>
      </c>
      <c r="H460" t="str">
        <f>"Q"&amp;ROUNDUP(MONTH(Calendar[[#This Row],[Дата]])/3,0)</f>
        <v>Q1</v>
      </c>
      <c r="I460">
        <f>MONTH(Calendar[[#This Row],[Дата]])</f>
        <v>3</v>
      </c>
      <c r="J460" t="str">
        <f>TEXT(Calendar[[#This Row],[Дата]],"ГГГГ-ММ")</f>
        <v>2021-03</v>
      </c>
    </row>
    <row r="461" spans="1:10" x14ac:dyDescent="0.4">
      <c r="A461" s="1">
        <v>44287</v>
      </c>
      <c r="B461" s="2">
        <v>30920</v>
      </c>
      <c r="E461" s="1">
        <v>44287</v>
      </c>
      <c r="F461">
        <f>YEAR(Calendar[[#This Row],[Дата]])</f>
        <v>2021</v>
      </c>
      <c r="G461" t="str">
        <f>TEXT(Calendar[[#This Row],[Дата]],"МММ")</f>
        <v>апр</v>
      </c>
      <c r="H461" t="str">
        <f>"Q"&amp;ROUNDUP(MONTH(Calendar[[#This Row],[Дата]])/3,0)</f>
        <v>Q2</v>
      </c>
      <c r="I461">
        <f>MONTH(Calendar[[#This Row],[Дата]])</f>
        <v>4</v>
      </c>
      <c r="J461" t="str">
        <f>TEXT(Calendar[[#This Row],[Дата]],"ГГГГ-ММ")</f>
        <v>2021-04</v>
      </c>
    </row>
    <row r="462" spans="1:10" x14ac:dyDescent="0.4">
      <c r="A462" s="1">
        <v>44288</v>
      </c>
      <c r="B462" s="2">
        <v>30810</v>
      </c>
      <c r="E462" s="1">
        <v>44288</v>
      </c>
      <c r="F462">
        <f>YEAR(Calendar[[#This Row],[Дата]])</f>
        <v>2021</v>
      </c>
      <c r="G462" t="str">
        <f>TEXT(Calendar[[#This Row],[Дата]],"МММ")</f>
        <v>апр</v>
      </c>
      <c r="H462" t="str">
        <f>"Q"&amp;ROUNDUP(MONTH(Calendar[[#This Row],[Дата]])/3,0)</f>
        <v>Q2</v>
      </c>
      <c r="I462">
        <f>MONTH(Calendar[[#This Row],[Дата]])</f>
        <v>4</v>
      </c>
      <c r="J462" t="str">
        <f>TEXT(Calendar[[#This Row],[Дата]],"ГГГГ-ММ")</f>
        <v>2021-04</v>
      </c>
    </row>
    <row r="463" spans="1:10" x14ac:dyDescent="0.4">
      <c r="A463" s="1">
        <v>44289</v>
      </c>
      <c r="B463" s="2">
        <v>31010</v>
      </c>
      <c r="E463" s="1">
        <v>44289</v>
      </c>
      <c r="F463">
        <f>YEAR(Calendar[[#This Row],[Дата]])</f>
        <v>2021</v>
      </c>
      <c r="G463" t="str">
        <f>TEXT(Calendar[[#This Row],[Дата]],"МММ")</f>
        <v>апр</v>
      </c>
      <c r="H463" t="str">
        <f>"Q"&amp;ROUNDUP(MONTH(Calendar[[#This Row],[Дата]])/3,0)</f>
        <v>Q2</v>
      </c>
      <c r="I463">
        <f>MONTH(Calendar[[#This Row],[Дата]])</f>
        <v>4</v>
      </c>
      <c r="J463" t="str">
        <f>TEXT(Calendar[[#This Row],[Дата]],"ГГГГ-ММ")</f>
        <v>2021-04</v>
      </c>
    </row>
    <row r="464" spans="1:10" x14ac:dyDescent="0.4">
      <c r="A464" s="1">
        <v>44290</v>
      </c>
      <c r="B464" s="2">
        <v>32320</v>
      </c>
      <c r="E464" s="1">
        <v>44290</v>
      </c>
      <c r="F464">
        <f>YEAR(Calendar[[#This Row],[Дата]])</f>
        <v>2021</v>
      </c>
      <c r="G464" t="str">
        <f>TEXT(Calendar[[#This Row],[Дата]],"МММ")</f>
        <v>апр</v>
      </c>
      <c r="H464" t="str">
        <f>"Q"&amp;ROUNDUP(MONTH(Calendar[[#This Row],[Дата]])/3,0)</f>
        <v>Q2</v>
      </c>
      <c r="I464">
        <f>MONTH(Calendar[[#This Row],[Дата]])</f>
        <v>4</v>
      </c>
      <c r="J464" t="str">
        <f>TEXT(Calendar[[#This Row],[Дата]],"ГГГГ-ММ")</f>
        <v>2021-04</v>
      </c>
    </row>
    <row r="465" spans="1:10" x14ac:dyDescent="0.4">
      <c r="A465" s="1">
        <v>44291</v>
      </c>
      <c r="B465" s="2">
        <v>32440</v>
      </c>
      <c r="E465" s="1">
        <v>44291</v>
      </c>
      <c r="F465">
        <f>YEAR(Calendar[[#This Row],[Дата]])</f>
        <v>2021</v>
      </c>
      <c r="G465" t="str">
        <f>TEXT(Calendar[[#This Row],[Дата]],"МММ")</f>
        <v>апр</v>
      </c>
      <c r="H465" t="str">
        <f>"Q"&amp;ROUNDUP(MONTH(Calendar[[#This Row],[Дата]])/3,0)</f>
        <v>Q2</v>
      </c>
      <c r="I465">
        <f>MONTH(Calendar[[#This Row],[Дата]])</f>
        <v>4</v>
      </c>
      <c r="J465" t="str">
        <f>TEXT(Calendar[[#This Row],[Дата]],"ГГГГ-ММ")</f>
        <v>2021-04</v>
      </c>
    </row>
    <row r="466" spans="1:10" x14ac:dyDescent="0.4">
      <c r="A466" s="1">
        <v>44292</v>
      </c>
      <c r="B466" s="2">
        <v>33160</v>
      </c>
      <c r="E466" s="1">
        <v>44292</v>
      </c>
      <c r="F466">
        <f>YEAR(Calendar[[#This Row],[Дата]])</f>
        <v>2021</v>
      </c>
      <c r="G466" t="str">
        <f>TEXT(Calendar[[#This Row],[Дата]],"МММ")</f>
        <v>апр</v>
      </c>
      <c r="H466" t="str">
        <f>"Q"&amp;ROUNDUP(MONTH(Calendar[[#This Row],[Дата]])/3,0)</f>
        <v>Q2</v>
      </c>
      <c r="I466">
        <f>MONTH(Calendar[[#This Row],[Дата]])</f>
        <v>4</v>
      </c>
      <c r="J466" t="str">
        <f>TEXT(Calendar[[#This Row],[Дата]],"ГГГГ-ММ")</f>
        <v>2021-04</v>
      </c>
    </row>
    <row r="467" spans="1:10" x14ac:dyDescent="0.4">
      <c r="A467" s="1">
        <v>44293</v>
      </c>
      <c r="B467" s="2">
        <v>32940</v>
      </c>
      <c r="E467" s="1">
        <v>44293</v>
      </c>
      <c r="F467">
        <f>YEAR(Calendar[[#This Row],[Дата]])</f>
        <v>2021</v>
      </c>
      <c r="G467" t="str">
        <f>TEXT(Calendar[[#This Row],[Дата]],"МММ")</f>
        <v>апр</v>
      </c>
      <c r="H467" t="str">
        <f>"Q"&amp;ROUNDUP(MONTH(Calendar[[#This Row],[Дата]])/3,0)</f>
        <v>Q2</v>
      </c>
      <c r="I467">
        <f>MONTH(Calendar[[#This Row],[Дата]])</f>
        <v>4</v>
      </c>
      <c r="J467" t="str">
        <f>TEXT(Calendar[[#This Row],[Дата]],"ГГГГ-ММ")</f>
        <v>2021-04</v>
      </c>
    </row>
    <row r="468" spans="1:10" x14ac:dyDescent="0.4">
      <c r="A468" s="1">
        <v>44294</v>
      </c>
      <c r="B468" s="2">
        <v>33310</v>
      </c>
      <c r="E468" s="1">
        <v>44294</v>
      </c>
      <c r="F468">
        <f>YEAR(Calendar[[#This Row],[Дата]])</f>
        <v>2021</v>
      </c>
      <c r="G468" t="str">
        <f>TEXT(Calendar[[#This Row],[Дата]],"МММ")</f>
        <v>апр</v>
      </c>
      <c r="H468" t="str">
        <f>"Q"&amp;ROUNDUP(MONTH(Calendar[[#This Row],[Дата]])/3,0)</f>
        <v>Q2</v>
      </c>
      <c r="I468">
        <f>MONTH(Calendar[[#This Row],[Дата]])</f>
        <v>4</v>
      </c>
      <c r="J468" t="str">
        <f>TEXT(Calendar[[#This Row],[Дата]],"ГГГГ-ММ")</f>
        <v>2021-04</v>
      </c>
    </row>
    <row r="469" spans="1:10" x14ac:dyDescent="0.4">
      <c r="A469" s="1">
        <v>44295</v>
      </c>
      <c r="B469" s="2">
        <v>33400</v>
      </c>
      <c r="E469" s="1">
        <v>44295</v>
      </c>
      <c r="F469">
        <f>YEAR(Calendar[[#This Row],[Дата]])</f>
        <v>2021</v>
      </c>
      <c r="G469" t="str">
        <f>TEXT(Calendar[[#This Row],[Дата]],"МММ")</f>
        <v>апр</v>
      </c>
      <c r="H469" t="str">
        <f>"Q"&amp;ROUNDUP(MONTH(Calendar[[#This Row],[Дата]])/3,0)</f>
        <v>Q2</v>
      </c>
      <c r="I469">
        <f>MONTH(Calendar[[#This Row],[Дата]])</f>
        <v>4</v>
      </c>
      <c r="J469" t="str">
        <f>TEXT(Calendar[[#This Row],[Дата]],"ГГГГ-ММ")</f>
        <v>2021-04</v>
      </c>
    </row>
    <row r="470" spans="1:10" x14ac:dyDescent="0.4">
      <c r="A470" s="1">
        <v>44296</v>
      </c>
      <c r="B470" s="2">
        <v>33640</v>
      </c>
      <c r="E470" s="1">
        <v>44296</v>
      </c>
      <c r="F470">
        <f>YEAR(Calendar[[#This Row],[Дата]])</f>
        <v>2021</v>
      </c>
      <c r="G470" t="str">
        <f>TEXT(Calendar[[#This Row],[Дата]],"МММ")</f>
        <v>апр</v>
      </c>
      <c r="H470" t="str">
        <f>"Q"&amp;ROUNDUP(MONTH(Calendar[[#This Row],[Дата]])/3,0)</f>
        <v>Q2</v>
      </c>
      <c r="I470">
        <f>MONTH(Calendar[[#This Row],[Дата]])</f>
        <v>4</v>
      </c>
      <c r="J470" t="str">
        <f>TEXT(Calendar[[#This Row],[Дата]],"ГГГГ-ММ")</f>
        <v>2021-04</v>
      </c>
    </row>
    <row r="471" spans="1:10" x14ac:dyDescent="0.4">
      <c r="A471" s="1">
        <v>44297</v>
      </c>
      <c r="B471" s="2">
        <v>33610</v>
      </c>
      <c r="E471" s="1">
        <v>44297</v>
      </c>
      <c r="F471">
        <f>YEAR(Calendar[[#This Row],[Дата]])</f>
        <v>2021</v>
      </c>
      <c r="G471" t="str">
        <f>TEXT(Calendar[[#This Row],[Дата]],"МММ")</f>
        <v>апр</v>
      </c>
      <c r="H471" t="str">
        <f>"Q"&amp;ROUNDUP(MONTH(Calendar[[#This Row],[Дата]])/3,0)</f>
        <v>Q2</v>
      </c>
      <c r="I471">
        <f>MONTH(Calendar[[#This Row],[Дата]])</f>
        <v>4</v>
      </c>
      <c r="J471" t="str">
        <f>TEXT(Calendar[[#This Row],[Дата]],"ГГГГ-ММ")</f>
        <v>2021-04</v>
      </c>
    </row>
    <row r="472" spans="1:10" x14ac:dyDescent="0.4">
      <c r="A472" s="1">
        <v>44298</v>
      </c>
      <c r="B472" s="2">
        <v>33700</v>
      </c>
      <c r="E472" s="1">
        <v>44298</v>
      </c>
      <c r="F472">
        <f>YEAR(Calendar[[#This Row],[Дата]])</f>
        <v>2021</v>
      </c>
      <c r="G472" t="str">
        <f>TEXT(Calendar[[#This Row],[Дата]],"МММ")</f>
        <v>апр</v>
      </c>
      <c r="H472" t="str">
        <f>"Q"&amp;ROUNDUP(MONTH(Calendar[[#This Row],[Дата]])/3,0)</f>
        <v>Q2</v>
      </c>
      <c r="I472">
        <f>MONTH(Calendar[[#This Row],[Дата]])</f>
        <v>4</v>
      </c>
      <c r="J472" t="str">
        <f>TEXT(Calendar[[#This Row],[Дата]],"ГГГГ-ММ")</f>
        <v>2021-04</v>
      </c>
    </row>
    <row r="473" spans="1:10" x14ac:dyDescent="0.4">
      <c r="A473" s="1">
        <v>44299</v>
      </c>
      <c r="B473" s="2">
        <v>33600</v>
      </c>
      <c r="E473" s="1">
        <v>44299</v>
      </c>
      <c r="F473">
        <f>YEAR(Calendar[[#This Row],[Дата]])</f>
        <v>2021</v>
      </c>
      <c r="G473" t="str">
        <f>TEXT(Calendar[[#This Row],[Дата]],"МММ")</f>
        <v>апр</v>
      </c>
      <c r="H473" t="str">
        <f>"Q"&amp;ROUNDUP(MONTH(Calendar[[#This Row],[Дата]])/3,0)</f>
        <v>Q2</v>
      </c>
      <c r="I473">
        <f>MONTH(Calendar[[#This Row],[Дата]])</f>
        <v>4</v>
      </c>
      <c r="J473" t="str">
        <f>TEXT(Calendar[[#This Row],[Дата]],"ГГГГ-ММ")</f>
        <v>2021-04</v>
      </c>
    </row>
    <row r="474" spans="1:10" x14ac:dyDescent="0.4">
      <c r="A474" s="1">
        <v>44300</v>
      </c>
      <c r="B474" s="2">
        <v>33080</v>
      </c>
      <c r="E474" s="1">
        <v>44300</v>
      </c>
      <c r="F474">
        <f>YEAR(Calendar[[#This Row],[Дата]])</f>
        <v>2021</v>
      </c>
      <c r="G474" t="str">
        <f>TEXT(Calendar[[#This Row],[Дата]],"МММ")</f>
        <v>апр</v>
      </c>
      <c r="H474" t="str">
        <f>"Q"&amp;ROUNDUP(MONTH(Calendar[[#This Row],[Дата]])/3,0)</f>
        <v>Q2</v>
      </c>
      <c r="I474">
        <f>MONTH(Calendar[[#This Row],[Дата]])</f>
        <v>4</v>
      </c>
      <c r="J474" t="str">
        <f>TEXT(Calendar[[#This Row],[Дата]],"ГГГГ-ММ")</f>
        <v>2021-04</v>
      </c>
    </row>
    <row r="475" spans="1:10" x14ac:dyDescent="0.4">
      <c r="A475" s="1">
        <v>44301</v>
      </c>
      <c r="B475" s="2">
        <v>33240</v>
      </c>
      <c r="E475" s="1">
        <v>44301</v>
      </c>
      <c r="F475">
        <f>YEAR(Calendar[[#This Row],[Дата]])</f>
        <v>2021</v>
      </c>
      <c r="G475" t="str">
        <f>TEXT(Calendar[[#This Row],[Дата]],"МММ")</f>
        <v>апр</v>
      </c>
      <c r="H475" t="str">
        <f>"Q"&amp;ROUNDUP(MONTH(Calendar[[#This Row],[Дата]])/3,0)</f>
        <v>Q2</v>
      </c>
      <c r="I475">
        <f>MONTH(Calendar[[#This Row],[Дата]])</f>
        <v>4</v>
      </c>
      <c r="J475" t="str">
        <f>TEXT(Calendar[[#This Row],[Дата]],"ГГГГ-ММ")</f>
        <v>2021-04</v>
      </c>
    </row>
    <row r="476" spans="1:10" x14ac:dyDescent="0.4">
      <c r="A476" s="1">
        <v>44302</v>
      </c>
      <c r="B476" s="2">
        <v>33670</v>
      </c>
      <c r="E476" s="1">
        <v>44302</v>
      </c>
      <c r="F476">
        <f>YEAR(Calendar[[#This Row],[Дата]])</f>
        <v>2021</v>
      </c>
      <c r="G476" t="str">
        <f>TEXT(Calendar[[#This Row],[Дата]],"МММ")</f>
        <v>апр</v>
      </c>
      <c r="H476" t="str">
        <f>"Q"&amp;ROUNDUP(MONTH(Calendar[[#This Row],[Дата]])/3,0)</f>
        <v>Q2</v>
      </c>
      <c r="I476">
        <f>MONTH(Calendar[[#This Row],[Дата]])</f>
        <v>4</v>
      </c>
      <c r="J476" t="str">
        <f>TEXT(Calendar[[#This Row],[Дата]],"ГГГГ-ММ")</f>
        <v>2021-04</v>
      </c>
    </row>
    <row r="477" spans="1:10" x14ac:dyDescent="0.4">
      <c r="A477" s="1">
        <v>44303</v>
      </c>
      <c r="B477" s="2">
        <v>33610</v>
      </c>
      <c r="E477" s="1">
        <v>44303</v>
      </c>
      <c r="F477">
        <f>YEAR(Calendar[[#This Row],[Дата]])</f>
        <v>2021</v>
      </c>
      <c r="G477" t="str">
        <f>TEXT(Calendar[[#This Row],[Дата]],"МММ")</f>
        <v>апр</v>
      </c>
      <c r="H477" t="str">
        <f>"Q"&amp;ROUNDUP(MONTH(Calendar[[#This Row],[Дата]])/3,0)</f>
        <v>Q2</v>
      </c>
      <c r="I477">
        <f>MONTH(Calendar[[#This Row],[Дата]])</f>
        <v>4</v>
      </c>
      <c r="J477" t="str">
        <f>TEXT(Calendar[[#This Row],[Дата]],"ГГГГ-ММ")</f>
        <v>2021-04</v>
      </c>
    </row>
    <row r="478" spans="1:10" x14ac:dyDescent="0.4">
      <c r="A478" s="1">
        <v>44304</v>
      </c>
      <c r="B478" s="2">
        <v>33950</v>
      </c>
      <c r="E478" s="1">
        <v>44304</v>
      </c>
      <c r="F478">
        <f>YEAR(Calendar[[#This Row],[Дата]])</f>
        <v>2021</v>
      </c>
      <c r="G478" t="str">
        <f>TEXT(Calendar[[#This Row],[Дата]],"МММ")</f>
        <v>апр</v>
      </c>
      <c r="H478" t="str">
        <f>"Q"&amp;ROUNDUP(MONTH(Calendar[[#This Row],[Дата]])/3,0)</f>
        <v>Q2</v>
      </c>
      <c r="I478">
        <f>MONTH(Calendar[[#This Row],[Дата]])</f>
        <v>4</v>
      </c>
      <c r="J478" t="str">
        <f>TEXT(Calendar[[#This Row],[Дата]],"ГГГГ-ММ")</f>
        <v>2021-04</v>
      </c>
    </row>
    <row r="479" spans="1:10" x14ac:dyDescent="0.4">
      <c r="A479" s="1">
        <v>44305</v>
      </c>
      <c r="B479" s="2">
        <v>33910</v>
      </c>
      <c r="E479" s="1">
        <v>44305</v>
      </c>
      <c r="F479">
        <f>YEAR(Calendar[[#This Row],[Дата]])</f>
        <v>2021</v>
      </c>
      <c r="G479" t="str">
        <f>TEXT(Calendar[[#This Row],[Дата]],"МММ")</f>
        <v>апр</v>
      </c>
      <c r="H479" t="str">
        <f>"Q"&amp;ROUNDUP(MONTH(Calendar[[#This Row],[Дата]])/3,0)</f>
        <v>Q2</v>
      </c>
      <c r="I479">
        <f>MONTH(Calendar[[#This Row],[Дата]])</f>
        <v>4</v>
      </c>
      <c r="J479" t="str">
        <f>TEXT(Calendar[[#This Row],[Дата]],"ГГГГ-ММ")</f>
        <v>2021-04</v>
      </c>
    </row>
    <row r="480" spans="1:10" x14ac:dyDescent="0.4">
      <c r="A480" s="1">
        <v>44306</v>
      </c>
      <c r="B480" s="2">
        <v>34130</v>
      </c>
      <c r="E480" s="1">
        <v>44306</v>
      </c>
      <c r="F480">
        <f>YEAR(Calendar[[#This Row],[Дата]])</f>
        <v>2021</v>
      </c>
      <c r="G480" t="str">
        <f>TEXT(Calendar[[#This Row],[Дата]],"МММ")</f>
        <v>апр</v>
      </c>
      <c r="H480" t="str">
        <f>"Q"&amp;ROUNDUP(MONTH(Calendar[[#This Row],[Дата]])/3,0)</f>
        <v>Q2</v>
      </c>
      <c r="I480">
        <f>MONTH(Calendar[[#This Row],[Дата]])</f>
        <v>4</v>
      </c>
      <c r="J480" t="str">
        <f>TEXT(Calendar[[#This Row],[Дата]],"ГГГГ-ММ")</f>
        <v>2021-04</v>
      </c>
    </row>
    <row r="481" spans="1:10" x14ac:dyDescent="0.4">
      <c r="A481" s="1">
        <v>44307</v>
      </c>
      <c r="B481" s="2">
        <v>34310</v>
      </c>
      <c r="E481" s="1">
        <v>44307</v>
      </c>
      <c r="F481">
        <f>YEAR(Calendar[[#This Row],[Дата]])</f>
        <v>2021</v>
      </c>
      <c r="G481" t="str">
        <f>TEXT(Calendar[[#This Row],[Дата]],"МММ")</f>
        <v>апр</v>
      </c>
      <c r="H481" t="str">
        <f>"Q"&amp;ROUNDUP(MONTH(Calendar[[#This Row],[Дата]])/3,0)</f>
        <v>Q2</v>
      </c>
      <c r="I481">
        <f>MONTH(Calendar[[#This Row],[Дата]])</f>
        <v>4</v>
      </c>
      <c r="J481" t="str">
        <f>TEXT(Calendar[[#This Row],[Дата]],"ГГГГ-ММ")</f>
        <v>2021-04</v>
      </c>
    </row>
    <row r="482" spans="1:10" x14ac:dyDescent="0.4">
      <c r="A482" s="1">
        <v>44308</v>
      </c>
      <c r="B482" s="2">
        <v>33980</v>
      </c>
      <c r="E482" s="1">
        <v>44308</v>
      </c>
      <c r="F482">
        <f>YEAR(Calendar[[#This Row],[Дата]])</f>
        <v>2021</v>
      </c>
      <c r="G482" t="str">
        <f>TEXT(Calendar[[#This Row],[Дата]],"МММ")</f>
        <v>апр</v>
      </c>
      <c r="H482" t="str">
        <f>"Q"&amp;ROUNDUP(MONTH(Calendar[[#This Row],[Дата]])/3,0)</f>
        <v>Q2</v>
      </c>
      <c r="I482">
        <f>MONTH(Calendar[[#This Row],[Дата]])</f>
        <v>4</v>
      </c>
      <c r="J482" t="str">
        <f>TEXT(Calendar[[#This Row],[Дата]],"ГГГГ-ММ")</f>
        <v>2021-04</v>
      </c>
    </row>
    <row r="483" spans="1:10" x14ac:dyDescent="0.4">
      <c r="A483" s="1">
        <v>44309</v>
      </c>
      <c r="B483" s="2">
        <v>33770</v>
      </c>
      <c r="E483" s="1">
        <v>44309</v>
      </c>
      <c r="F483">
        <f>YEAR(Calendar[[#This Row],[Дата]])</f>
        <v>2021</v>
      </c>
      <c r="G483" t="str">
        <f>TEXT(Calendar[[#This Row],[Дата]],"МММ")</f>
        <v>апр</v>
      </c>
      <c r="H483" t="str">
        <f>"Q"&amp;ROUNDUP(MONTH(Calendar[[#This Row],[Дата]])/3,0)</f>
        <v>Q2</v>
      </c>
      <c r="I483">
        <f>MONTH(Calendar[[#This Row],[Дата]])</f>
        <v>4</v>
      </c>
      <c r="J483" t="str">
        <f>TEXT(Calendar[[#This Row],[Дата]],"ГГГГ-ММ")</f>
        <v>2021-04</v>
      </c>
    </row>
    <row r="484" spans="1:10" x14ac:dyDescent="0.4">
      <c r="A484" s="1">
        <v>44310</v>
      </c>
      <c r="B484" s="2">
        <v>33790</v>
      </c>
      <c r="E484" s="1">
        <v>44310</v>
      </c>
      <c r="F484">
        <f>YEAR(Calendar[[#This Row],[Дата]])</f>
        <v>2021</v>
      </c>
      <c r="G484" t="str">
        <f>TEXT(Calendar[[#This Row],[Дата]],"МММ")</f>
        <v>апр</v>
      </c>
      <c r="H484" t="str">
        <f>"Q"&amp;ROUNDUP(MONTH(Calendar[[#This Row],[Дата]])/3,0)</f>
        <v>Q2</v>
      </c>
      <c r="I484">
        <f>MONTH(Calendar[[#This Row],[Дата]])</f>
        <v>4</v>
      </c>
      <c r="J484" t="str">
        <f>TEXT(Calendar[[#This Row],[Дата]],"ГГГГ-ММ")</f>
        <v>2021-04</v>
      </c>
    </row>
    <row r="485" spans="1:10" x14ac:dyDescent="0.4">
      <c r="A485" s="1">
        <v>44311</v>
      </c>
      <c r="B485" s="2">
        <v>32970</v>
      </c>
      <c r="E485" s="1">
        <v>44311</v>
      </c>
      <c r="F485">
        <f>YEAR(Calendar[[#This Row],[Дата]])</f>
        <v>2021</v>
      </c>
      <c r="G485" t="str">
        <f>TEXT(Calendar[[#This Row],[Дата]],"МММ")</f>
        <v>апр</v>
      </c>
      <c r="H485" t="str">
        <f>"Q"&amp;ROUNDUP(MONTH(Calendar[[#This Row],[Дата]])/3,0)</f>
        <v>Q2</v>
      </c>
      <c r="I485">
        <f>MONTH(Calendar[[#This Row],[Дата]])</f>
        <v>4</v>
      </c>
      <c r="J485" t="str">
        <f>TEXT(Calendar[[#This Row],[Дата]],"ГГГГ-ММ")</f>
        <v>2021-04</v>
      </c>
    </row>
    <row r="486" spans="1:10" x14ac:dyDescent="0.4">
      <c r="A486" s="1">
        <v>44312</v>
      </c>
      <c r="B486" s="2">
        <v>33660</v>
      </c>
      <c r="E486" s="1">
        <v>44312</v>
      </c>
      <c r="F486">
        <f>YEAR(Calendar[[#This Row],[Дата]])</f>
        <v>2021</v>
      </c>
      <c r="G486" t="str">
        <f>TEXT(Calendar[[#This Row],[Дата]],"МММ")</f>
        <v>апр</v>
      </c>
      <c r="H486" t="str">
        <f>"Q"&amp;ROUNDUP(MONTH(Calendar[[#This Row],[Дата]])/3,0)</f>
        <v>Q2</v>
      </c>
      <c r="I486">
        <f>MONTH(Calendar[[#This Row],[Дата]])</f>
        <v>4</v>
      </c>
      <c r="J486" t="str">
        <f>TEXT(Calendar[[#This Row],[Дата]],"ГГГГ-ММ")</f>
        <v>2021-04</v>
      </c>
    </row>
    <row r="487" spans="1:10" x14ac:dyDescent="0.4">
      <c r="A487" s="1">
        <v>44313</v>
      </c>
      <c r="B487" s="2">
        <v>33060</v>
      </c>
      <c r="E487" s="1">
        <v>44313</v>
      </c>
      <c r="F487">
        <f>YEAR(Calendar[[#This Row],[Дата]])</f>
        <v>2021</v>
      </c>
      <c r="G487" t="str">
        <f>TEXT(Calendar[[#This Row],[Дата]],"МММ")</f>
        <v>апр</v>
      </c>
      <c r="H487" t="str">
        <f>"Q"&amp;ROUNDUP(MONTH(Calendar[[#This Row],[Дата]])/3,0)</f>
        <v>Q2</v>
      </c>
      <c r="I487">
        <f>MONTH(Calendar[[#This Row],[Дата]])</f>
        <v>4</v>
      </c>
      <c r="J487" t="str">
        <f>TEXT(Calendar[[#This Row],[Дата]],"ГГГГ-ММ")</f>
        <v>2021-04</v>
      </c>
    </row>
    <row r="488" spans="1:10" x14ac:dyDescent="0.4">
      <c r="A488" s="1">
        <v>44314</v>
      </c>
      <c r="B488" s="2">
        <v>33010</v>
      </c>
      <c r="E488" s="1">
        <v>44314</v>
      </c>
      <c r="F488">
        <f>YEAR(Calendar[[#This Row],[Дата]])</f>
        <v>2021</v>
      </c>
      <c r="G488" t="str">
        <f>TEXT(Calendar[[#This Row],[Дата]],"МММ")</f>
        <v>апр</v>
      </c>
      <c r="H488" t="str">
        <f>"Q"&amp;ROUNDUP(MONTH(Calendar[[#This Row],[Дата]])/3,0)</f>
        <v>Q2</v>
      </c>
      <c r="I488">
        <f>MONTH(Calendar[[#This Row],[Дата]])</f>
        <v>4</v>
      </c>
      <c r="J488" t="str">
        <f>TEXT(Calendar[[#This Row],[Дата]],"ГГГГ-ММ")</f>
        <v>2021-04</v>
      </c>
    </row>
    <row r="489" spans="1:10" x14ac:dyDescent="0.4">
      <c r="A489" s="1">
        <v>44315</v>
      </c>
      <c r="B489" s="2">
        <v>32950</v>
      </c>
      <c r="E489" s="1">
        <v>44315</v>
      </c>
      <c r="F489">
        <f>YEAR(Calendar[[#This Row],[Дата]])</f>
        <v>2021</v>
      </c>
      <c r="G489" t="str">
        <f>TEXT(Calendar[[#This Row],[Дата]],"МММ")</f>
        <v>апр</v>
      </c>
      <c r="H489" t="str">
        <f>"Q"&amp;ROUNDUP(MONTH(Calendar[[#This Row],[Дата]])/3,0)</f>
        <v>Q2</v>
      </c>
      <c r="I489">
        <f>MONTH(Calendar[[#This Row],[Дата]])</f>
        <v>4</v>
      </c>
      <c r="J489" t="str">
        <f>TEXT(Calendar[[#This Row],[Дата]],"ГГГГ-ММ")</f>
        <v>2021-04</v>
      </c>
    </row>
    <row r="490" spans="1:10" x14ac:dyDescent="0.4">
      <c r="A490" s="1">
        <v>44316</v>
      </c>
      <c r="B490" s="2">
        <v>32300</v>
      </c>
      <c r="E490" s="1">
        <v>44316</v>
      </c>
      <c r="F490">
        <f>YEAR(Calendar[[#This Row],[Дата]])</f>
        <v>2021</v>
      </c>
      <c r="G490" t="str">
        <f>TEXT(Calendar[[#This Row],[Дата]],"МММ")</f>
        <v>апр</v>
      </c>
      <c r="H490" t="str">
        <f>"Q"&amp;ROUNDUP(MONTH(Calendar[[#This Row],[Дата]])/3,0)</f>
        <v>Q2</v>
      </c>
      <c r="I490">
        <f>MONTH(Calendar[[#This Row],[Дата]])</f>
        <v>4</v>
      </c>
      <c r="J490" t="str">
        <f>TEXT(Calendar[[#This Row],[Дата]],"ГГГГ-ММ")</f>
        <v>2021-04</v>
      </c>
    </row>
    <row r="491" spans="1:10" x14ac:dyDescent="0.4">
      <c r="A491" s="1">
        <v>44317</v>
      </c>
      <c r="B491" s="2">
        <v>32620</v>
      </c>
      <c r="E491" s="1">
        <v>44317</v>
      </c>
      <c r="F491">
        <f>YEAR(Calendar[[#This Row],[Дата]])</f>
        <v>2021</v>
      </c>
      <c r="G491" t="str">
        <f>TEXT(Calendar[[#This Row],[Дата]],"МММ")</f>
        <v>май</v>
      </c>
      <c r="H491" t="str">
        <f>"Q"&amp;ROUNDUP(MONTH(Calendar[[#This Row],[Дата]])/3,0)</f>
        <v>Q2</v>
      </c>
      <c r="I491">
        <f>MONTH(Calendar[[#This Row],[Дата]])</f>
        <v>5</v>
      </c>
      <c r="J491" t="str">
        <f>TEXT(Calendar[[#This Row],[Дата]],"ГГГГ-ММ")</f>
        <v>2021-05</v>
      </c>
    </row>
    <row r="492" spans="1:10" x14ac:dyDescent="0.4">
      <c r="A492" s="1">
        <v>44318</v>
      </c>
      <c r="B492" s="2">
        <v>33490</v>
      </c>
      <c r="E492" s="1">
        <v>44318</v>
      </c>
      <c r="F492">
        <f>YEAR(Calendar[[#This Row],[Дата]])</f>
        <v>2021</v>
      </c>
      <c r="G492" t="str">
        <f>TEXT(Calendar[[#This Row],[Дата]],"МММ")</f>
        <v>май</v>
      </c>
      <c r="H492" t="str">
        <f>"Q"&amp;ROUNDUP(MONTH(Calendar[[#This Row],[Дата]])/3,0)</f>
        <v>Q2</v>
      </c>
      <c r="I492">
        <f>MONTH(Calendar[[#This Row],[Дата]])</f>
        <v>5</v>
      </c>
      <c r="J492" t="str">
        <f>TEXT(Calendar[[#This Row],[Дата]],"ГГГГ-ММ")</f>
        <v>2021-05</v>
      </c>
    </row>
    <row r="493" spans="1:10" x14ac:dyDescent="0.4">
      <c r="A493" s="1">
        <v>44319</v>
      </c>
      <c r="B493" s="2">
        <v>33500</v>
      </c>
      <c r="E493" s="1">
        <v>44319</v>
      </c>
      <c r="F493">
        <f>YEAR(Calendar[[#This Row],[Дата]])</f>
        <v>2021</v>
      </c>
      <c r="G493" t="str">
        <f>TEXT(Calendar[[#This Row],[Дата]],"МММ")</f>
        <v>май</v>
      </c>
      <c r="H493" t="str">
        <f>"Q"&amp;ROUNDUP(MONTH(Calendar[[#This Row],[Дата]])/3,0)</f>
        <v>Q2</v>
      </c>
      <c r="I493">
        <f>MONTH(Calendar[[#This Row],[Дата]])</f>
        <v>5</v>
      </c>
      <c r="J493" t="str">
        <f>TEXT(Calendar[[#This Row],[Дата]],"ГГГГ-ММ")</f>
        <v>2021-05</v>
      </c>
    </row>
    <row r="494" spans="1:10" x14ac:dyDescent="0.4">
      <c r="A494" s="1">
        <v>44320</v>
      </c>
      <c r="B494" s="2">
        <v>33310</v>
      </c>
      <c r="E494" s="1">
        <v>44320</v>
      </c>
      <c r="F494">
        <f>YEAR(Calendar[[#This Row],[Дата]])</f>
        <v>2021</v>
      </c>
      <c r="G494" t="str">
        <f>TEXT(Calendar[[#This Row],[Дата]],"МММ")</f>
        <v>май</v>
      </c>
      <c r="H494" t="str">
        <f>"Q"&amp;ROUNDUP(MONTH(Calendar[[#This Row],[Дата]])/3,0)</f>
        <v>Q2</v>
      </c>
      <c r="I494">
        <f>MONTH(Calendar[[#This Row],[Дата]])</f>
        <v>5</v>
      </c>
      <c r="J494" t="str">
        <f>TEXT(Calendar[[#This Row],[Дата]],"ГГГГ-ММ")</f>
        <v>2021-05</v>
      </c>
    </row>
    <row r="495" spans="1:10" x14ac:dyDescent="0.4">
      <c r="A495" s="1">
        <v>44321</v>
      </c>
      <c r="B495" s="2">
        <v>34250</v>
      </c>
      <c r="E495" s="1">
        <v>44321</v>
      </c>
      <c r="F495">
        <f>YEAR(Calendar[[#This Row],[Дата]])</f>
        <v>2021</v>
      </c>
      <c r="G495" t="str">
        <f>TEXT(Calendar[[#This Row],[Дата]],"МММ")</f>
        <v>май</v>
      </c>
      <c r="H495" t="str">
        <f>"Q"&amp;ROUNDUP(MONTH(Calendar[[#This Row],[Дата]])/3,0)</f>
        <v>Q2</v>
      </c>
      <c r="I495">
        <f>MONTH(Calendar[[#This Row],[Дата]])</f>
        <v>5</v>
      </c>
      <c r="J495" t="str">
        <f>TEXT(Calendar[[#This Row],[Дата]],"ГГГГ-ММ")</f>
        <v>2021-05</v>
      </c>
    </row>
    <row r="496" spans="1:10" x14ac:dyDescent="0.4">
      <c r="A496" s="1">
        <v>44322</v>
      </c>
      <c r="B496" s="2">
        <v>33940</v>
      </c>
      <c r="E496" s="1">
        <v>44322</v>
      </c>
      <c r="F496">
        <f>YEAR(Calendar[[#This Row],[Дата]])</f>
        <v>2021</v>
      </c>
      <c r="G496" t="str">
        <f>TEXT(Calendar[[#This Row],[Дата]],"МММ")</f>
        <v>май</v>
      </c>
      <c r="H496" t="str">
        <f>"Q"&amp;ROUNDUP(MONTH(Calendar[[#This Row],[Дата]])/3,0)</f>
        <v>Q2</v>
      </c>
      <c r="I496">
        <f>MONTH(Calendar[[#This Row],[Дата]])</f>
        <v>5</v>
      </c>
      <c r="J496" t="str">
        <f>TEXT(Calendar[[#This Row],[Дата]],"ГГГГ-ММ")</f>
        <v>2021-05</v>
      </c>
    </row>
    <row r="497" spans="1:10" x14ac:dyDescent="0.4">
      <c r="A497" s="1">
        <v>44323</v>
      </c>
      <c r="B497" s="2">
        <v>32830</v>
      </c>
      <c r="E497" s="1">
        <v>44323</v>
      </c>
      <c r="F497">
        <f>YEAR(Calendar[[#This Row],[Дата]])</f>
        <v>2021</v>
      </c>
      <c r="G497" t="str">
        <f>TEXT(Calendar[[#This Row],[Дата]],"МММ")</f>
        <v>май</v>
      </c>
      <c r="H497" t="str">
        <f>"Q"&amp;ROUNDUP(MONTH(Calendar[[#This Row],[Дата]])/3,0)</f>
        <v>Q2</v>
      </c>
      <c r="I497">
        <f>MONTH(Calendar[[#This Row],[Дата]])</f>
        <v>5</v>
      </c>
      <c r="J497" t="str">
        <f>TEXT(Calendar[[#This Row],[Дата]],"ГГГГ-ММ")</f>
        <v>2021-05</v>
      </c>
    </row>
    <row r="498" spans="1:10" x14ac:dyDescent="0.4">
      <c r="A498" s="1">
        <v>44324</v>
      </c>
      <c r="B498" s="2">
        <v>33470</v>
      </c>
      <c r="E498" s="1">
        <v>44324</v>
      </c>
      <c r="F498">
        <f>YEAR(Calendar[[#This Row],[Дата]])</f>
        <v>2021</v>
      </c>
      <c r="G498" t="str">
        <f>TEXT(Calendar[[#This Row],[Дата]],"МММ")</f>
        <v>май</v>
      </c>
      <c r="H498" t="str">
        <f>"Q"&amp;ROUNDUP(MONTH(Calendar[[#This Row],[Дата]])/3,0)</f>
        <v>Q2</v>
      </c>
      <c r="I498">
        <f>MONTH(Calendar[[#This Row],[Дата]])</f>
        <v>5</v>
      </c>
      <c r="J498" t="str">
        <f>TEXT(Calendar[[#This Row],[Дата]],"ГГГГ-ММ")</f>
        <v>2021-05</v>
      </c>
    </row>
    <row r="499" spans="1:10" x14ac:dyDescent="0.4">
      <c r="A499" s="1">
        <v>44325</v>
      </c>
      <c r="B499" s="2">
        <v>32490</v>
      </c>
      <c r="E499" s="1">
        <v>44325</v>
      </c>
      <c r="F499">
        <f>YEAR(Calendar[[#This Row],[Дата]])</f>
        <v>2021</v>
      </c>
      <c r="G499" t="str">
        <f>TEXT(Calendar[[#This Row],[Дата]],"МММ")</f>
        <v>май</v>
      </c>
      <c r="H499" t="str">
        <f>"Q"&amp;ROUNDUP(MONTH(Calendar[[#This Row],[Дата]])/3,0)</f>
        <v>Q2</v>
      </c>
      <c r="I499">
        <f>MONTH(Calendar[[#This Row],[Дата]])</f>
        <v>5</v>
      </c>
      <c r="J499" t="str">
        <f>TEXT(Calendar[[#This Row],[Дата]],"ГГГГ-ММ")</f>
        <v>2021-05</v>
      </c>
    </row>
    <row r="500" spans="1:10" x14ac:dyDescent="0.4">
      <c r="A500" s="1">
        <v>44326</v>
      </c>
      <c r="B500" s="2">
        <v>32380</v>
      </c>
      <c r="E500" s="1">
        <v>44326</v>
      </c>
      <c r="F500">
        <f>YEAR(Calendar[[#This Row],[Дата]])</f>
        <v>2021</v>
      </c>
      <c r="G500" t="str">
        <f>TEXT(Calendar[[#This Row],[Дата]],"МММ")</f>
        <v>май</v>
      </c>
      <c r="H500" t="str">
        <f>"Q"&amp;ROUNDUP(MONTH(Calendar[[#This Row],[Дата]])/3,0)</f>
        <v>Q2</v>
      </c>
      <c r="I500">
        <f>MONTH(Calendar[[#This Row],[Дата]])</f>
        <v>5</v>
      </c>
      <c r="J500" t="str">
        <f>TEXT(Calendar[[#This Row],[Дата]],"ГГГГ-ММ")</f>
        <v>2021-05</v>
      </c>
    </row>
    <row r="501" spans="1:10" x14ac:dyDescent="0.4">
      <c r="A501" s="1">
        <v>44327</v>
      </c>
      <c r="B501" s="2">
        <v>31990</v>
      </c>
      <c r="E501" s="1">
        <v>44327</v>
      </c>
      <c r="F501">
        <f>YEAR(Calendar[[#This Row],[Дата]])</f>
        <v>2021</v>
      </c>
      <c r="G501" t="str">
        <f>TEXT(Calendar[[#This Row],[Дата]],"МММ")</f>
        <v>май</v>
      </c>
      <c r="H501" t="str">
        <f>"Q"&amp;ROUNDUP(MONTH(Calendar[[#This Row],[Дата]])/3,0)</f>
        <v>Q2</v>
      </c>
      <c r="I501">
        <f>MONTH(Calendar[[#This Row],[Дата]])</f>
        <v>5</v>
      </c>
      <c r="J501" t="str">
        <f>TEXT(Calendar[[#This Row],[Дата]],"ГГГГ-ММ")</f>
        <v>2021-05</v>
      </c>
    </row>
    <row r="502" spans="1:10" x14ac:dyDescent="0.4">
      <c r="A502" s="1">
        <v>44328</v>
      </c>
      <c r="B502" s="2">
        <v>32730</v>
      </c>
      <c r="E502" s="1">
        <v>44328</v>
      </c>
      <c r="F502">
        <f>YEAR(Calendar[[#This Row],[Дата]])</f>
        <v>2021</v>
      </c>
      <c r="G502" t="str">
        <f>TEXT(Calendar[[#This Row],[Дата]],"МММ")</f>
        <v>май</v>
      </c>
      <c r="H502" t="str">
        <f>"Q"&amp;ROUNDUP(MONTH(Calendar[[#This Row],[Дата]])/3,0)</f>
        <v>Q2</v>
      </c>
      <c r="I502">
        <f>MONTH(Calendar[[#This Row],[Дата]])</f>
        <v>5</v>
      </c>
      <c r="J502" t="str">
        <f>TEXT(Calendar[[#This Row],[Дата]],"ГГГГ-ММ")</f>
        <v>2021-05</v>
      </c>
    </row>
    <row r="503" spans="1:10" x14ac:dyDescent="0.4">
      <c r="A503" s="1">
        <v>44329</v>
      </c>
      <c r="B503" s="2">
        <v>33320</v>
      </c>
      <c r="E503" s="1">
        <v>44329</v>
      </c>
      <c r="F503">
        <f>YEAR(Calendar[[#This Row],[Дата]])</f>
        <v>2021</v>
      </c>
      <c r="G503" t="str">
        <f>TEXT(Calendar[[#This Row],[Дата]],"МММ")</f>
        <v>май</v>
      </c>
      <c r="H503" t="str">
        <f>"Q"&amp;ROUNDUP(MONTH(Calendar[[#This Row],[Дата]])/3,0)</f>
        <v>Q2</v>
      </c>
      <c r="I503">
        <f>MONTH(Calendar[[#This Row],[Дата]])</f>
        <v>5</v>
      </c>
      <c r="J503" t="str">
        <f>TEXT(Calendar[[#This Row],[Дата]],"ГГГГ-ММ")</f>
        <v>2021-05</v>
      </c>
    </row>
    <row r="504" spans="1:10" x14ac:dyDescent="0.4">
      <c r="A504" s="1">
        <v>44330</v>
      </c>
      <c r="B504" s="2">
        <v>33470</v>
      </c>
      <c r="E504" s="1">
        <v>44330</v>
      </c>
      <c r="F504">
        <f>YEAR(Calendar[[#This Row],[Дата]])</f>
        <v>2021</v>
      </c>
      <c r="G504" t="str">
        <f>TEXT(Calendar[[#This Row],[Дата]],"МММ")</f>
        <v>май</v>
      </c>
      <c r="H504" t="str">
        <f>"Q"&amp;ROUNDUP(MONTH(Calendar[[#This Row],[Дата]])/3,0)</f>
        <v>Q2</v>
      </c>
      <c r="I504">
        <f>MONTH(Calendar[[#This Row],[Дата]])</f>
        <v>5</v>
      </c>
      <c r="J504" t="str">
        <f>TEXT(Calendar[[#This Row],[Дата]],"ГГГГ-ММ")</f>
        <v>2021-05</v>
      </c>
    </row>
    <row r="505" spans="1:10" x14ac:dyDescent="0.4">
      <c r="A505" s="1">
        <v>44331</v>
      </c>
      <c r="B505" s="2">
        <v>34250</v>
      </c>
      <c r="E505" s="1">
        <v>44331</v>
      </c>
      <c r="F505">
        <f>YEAR(Calendar[[#This Row],[Дата]])</f>
        <v>2021</v>
      </c>
      <c r="G505" t="str">
        <f>TEXT(Calendar[[#This Row],[Дата]],"МММ")</f>
        <v>май</v>
      </c>
      <c r="H505" t="str">
        <f>"Q"&amp;ROUNDUP(MONTH(Calendar[[#This Row],[Дата]])/3,0)</f>
        <v>Q2</v>
      </c>
      <c r="I505">
        <f>MONTH(Calendar[[#This Row],[Дата]])</f>
        <v>5</v>
      </c>
      <c r="J505" t="str">
        <f>TEXT(Calendar[[#This Row],[Дата]],"ГГГГ-ММ")</f>
        <v>2021-05</v>
      </c>
    </row>
    <row r="506" spans="1:10" x14ac:dyDescent="0.4">
      <c r="A506" s="1">
        <v>44332</v>
      </c>
      <c r="B506" s="2">
        <v>34130</v>
      </c>
      <c r="E506" s="1">
        <v>44332</v>
      </c>
      <c r="F506">
        <f>YEAR(Calendar[[#This Row],[Дата]])</f>
        <v>2021</v>
      </c>
      <c r="G506" t="str">
        <f>TEXT(Calendar[[#This Row],[Дата]],"МММ")</f>
        <v>май</v>
      </c>
      <c r="H506" t="str">
        <f>"Q"&amp;ROUNDUP(MONTH(Calendar[[#This Row],[Дата]])/3,0)</f>
        <v>Q2</v>
      </c>
      <c r="I506">
        <f>MONTH(Calendar[[#This Row],[Дата]])</f>
        <v>5</v>
      </c>
      <c r="J506" t="str">
        <f>TEXT(Calendar[[#This Row],[Дата]],"ГГГГ-ММ")</f>
        <v>2021-05</v>
      </c>
    </row>
    <row r="507" spans="1:10" x14ac:dyDescent="0.4">
      <c r="A507" s="1">
        <v>44333</v>
      </c>
      <c r="B507" s="2">
        <v>34200</v>
      </c>
      <c r="E507" s="1">
        <v>44333</v>
      </c>
      <c r="F507">
        <f>YEAR(Calendar[[#This Row],[Дата]])</f>
        <v>2021</v>
      </c>
      <c r="G507" t="str">
        <f>TEXT(Calendar[[#This Row],[Дата]],"МММ")</f>
        <v>май</v>
      </c>
      <c r="H507" t="str">
        <f>"Q"&amp;ROUNDUP(MONTH(Calendar[[#This Row],[Дата]])/3,0)</f>
        <v>Q2</v>
      </c>
      <c r="I507">
        <f>MONTH(Calendar[[#This Row],[Дата]])</f>
        <v>5</v>
      </c>
      <c r="J507" t="str">
        <f>TEXT(Calendar[[#This Row],[Дата]],"ГГГГ-ММ")</f>
        <v>2021-05</v>
      </c>
    </row>
    <row r="508" spans="1:10" x14ac:dyDescent="0.4">
      <c r="A508" s="1">
        <v>44334</v>
      </c>
      <c r="B508" s="2">
        <v>33930</v>
      </c>
      <c r="E508" s="1">
        <v>44334</v>
      </c>
      <c r="F508">
        <f>YEAR(Calendar[[#This Row],[Дата]])</f>
        <v>2021</v>
      </c>
      <c r="G508" t="str">
        <f>TEXT(Calendar[[#This Row],[Дата]],"МММ")</f>
        <v>май</v>
      </c>
      <c r="H508" t="str">
        <f>"Q"&amp;ROUNDUP(MONTH(Calendar[[#This Row],[Дата]])/3,0)</f>
        <v>Q2</v>
      </c>
      <c r="I508">
        <f>MONTH(Calendar[[#This Row],[Дата]])</f>
        <v>5</v>
      </c>
      <c r="J508" t="str">
        <f>TEXT(Calendar[[#This Row],[Дата]],"ГГГГ-ММ")</f>
        <v>2021-05</v>
      </c>
    </row>
    <row r="509" spans="1:10" x14ac:dyDescent="0.4">
      <c r="A509" s="1">
        <v>44335</v>
      </c>
      <c r="B509" s="2">
        <v>33630</v>
      </c>
      <c r="E509" s="1">
        <v>44335</v>
      </c>
      <c r="F509">
        <f>YEAR(Calendar[[#This Row],[Дата]])</f>
        <v>2021</v>
      </c>
      <c r="G509" t="str">
        <f>TEXT(Calendar[[#This Row],[Дата]],"МММ")</f>
        <v>май</v>
      </c>
      <c r="H509" t="str">
        <f>"Q"&amp;ROUNDUP(MONTH(Calendar[[#This Row],[Дата]])/3,0)</f>
        <v>Q2</v>
      </c>
      <c r="I509">
        <f>MONTH(Calendar[[#This Row],[Дата]])</f>
        <v>5</v>
      </c>
      <c r="J509" t="str">
        <f>TEXT(Calendar[[#This Row],[Дата]],"ГГГГ-ММ")</f>
        <v>2021-05</v>
      </c>
    </row>
    <row r="510" spans="1:10" x14ac:dyDescent="0.4">
      <c r="A510" s="1">
        <v>44336</v>
      </c>
      <c r="B510" s="2">
        <v>33480</v>
      </c>
      <c r="E510" s="1">
        <v>44336</v>
      </c>
      <c r="F510">
        <f>YEAR(Calendar[[#This Row],[Дата]])</f>
        <v>2021</v>
      </c>
      <c r="G510" t="str">
        <f>TEXT(Calendar[[#This Row],[Дата]],"МММ")</f>
        <v>май</v>
      </c>
      <c r="H510" t="str">
        <f>"Q"&amp;ROUNDUP(MONTH(Calendar[[#This Row],[Дата]])/3,0)</f>
        <v>Q2</v>
      </c>
      <c r="I510">
        <f>MONTH(Calendar[[#This Row],[Дата]])</f>
        <v>5</v>
      </c>
      <c r="J510" t="str">
        <f>TEXT(Calendar[[#This Row],[Дата]],"ГГГГ-ММ")</f>
        <v>2021-05</v>
      </c>
    </row>
    <row r="511" spans="1:10" x14ac:dyDescent="0.4">
      <c r="A511" s="1">
        <v>44337</v>
      </c>
      <c r="B511" s="2">
        <v>32900</v>
      </c>
      <c r="E511" s="1">
        <v>44337</v>
      </c>
      <c r="F511">
        <f>YEAR(Calendar[[#This Row],[Дата]])</f>
        <v>2021</v>
      </c>
      <c r="G511" t="str">
        <f>TEXT(Calendar[[#This Row],[Дата]],"МММ")</f>
        <v>май</v>
      </c>
      <c r="H511" t="str">
        <f>"Q"&amp;ROUNDUP(MONTH(Calendar[[#This Row],[Дата]])/3,0)</f>
        <v>Q2</v>
      </c>
      <c r="I511">
        <f>MONTH(Calendar[[#This Row],[Дата]])</f>
        <v>5</v>
      </c>
      <c r="J511" t="str">
        <f>TEXT(Calendar[[#This Row],[Дата]],"ГГГГ-ММ")</f>
        <v>2021-05</v>
      </c>
    </row>
    <row r="512" spans="1:10" x14ac:dyDescent="0.4">
      <c r="A512" s="1">
        <v>44338</v>
      </c>
      <c r="B512" s="2">
        <v>31640</v>
      </c>
      <c r="E512" s="1">
        <v>44338</v>
      </c>
      <c r="F512">
        <f>YEAR(Calendar[[#This Row],[Дата]])</f>
        <v>2021</v>
      </c>
      <c r="G512" t="str">
        <f>TEXT(Calendar[[#This Row],[Дата]],"МММ")</f>
        <v>май</v>
      </c>
      <c r="H512" t="str">
        <f>"Q"&amp;ROUNDUP(MONTH(Calendar[[#This Row],[Дата]])/3,0)</f>
        <v>Q2</v>
      </c>
      <c r="I512">
        <f>MONTH(Calendar[[#This Row],[Дата]])</f>
        <v>5</v>
      </c>
      <c r="J512" t="str">
        <f>TEXT(Calendar[[#This Row],[Дата]],"ГГГГ-ММ")</f>
        <v>2021-05</v>
      </c>
    </row>
    <row r="513" spans="1:10" x14ac:dyDescent="0.4">
      <c r="A513" s="1">
        <v>44339</v>
      </c>
      <c r="B513" s="2">
        <v>31390</v>
      </c>
      <c r="E513" s="1">
        <v>44339</v>
      </c>
      <c r="F513">
        <f>YEAR(Calendar[[#This Row],[Дата]])</f>
        <v>2021</v>
      </c>
      <c r="G513" t="str">
        <f>TEXT(Calendar[[#This Row],[Дата]],"МММ")</f>
        <v>май</v>
      </c>
      <c r="H513" t="str">
        <f>"Q"&amp;ROUNDUP(MONTH(Calendar[[#This Row],[Дата]])/3,0)</f>
        <v>Q2</v>
      </c>
      <c r="I513">
        <f>MONTH(Calendar[[#This Row],[Дата]])</f>
        <v>5</v>
      </c>
      <c r="J513" t="str">
        <f>TEXT(Calendar[[#This Row],[Дата]],"ГГГГ-ММ")</f>
        <v>2021-05</v>
      </c>
    </row>
    <row r="514" spans="1:10" x14ac:dyDescent="0.4">
      <c r="A514" s="1">
        <v>44340</v>
      </c>
      <c r="B514" s="2">
        <v>31400</v>
      </c>
      <c r="E514" s="1">
        <v>44340</v>
      </c>
      <c r="F514">
        <f>YEAR(Calendar[[#This Row],[Дата]])</f>
        <v>2021</v>
      </c>
      <c r="G514" t="str">
        <f>TEXT(Calendar[[#This Row],[Дата]],"МММ")</f>
        <v>май</v>
      </c>
      <c r="H514" t="str">
        <f>"Q"&amp;ROUNDUP(MONTH(Calendar[[#This Row],[Дата]])/3,0)</f>
        <v>Q2</v>
      </c>
      <c r="I514">
        <f>MONTH(Calendar[[#This Row],[Дата]])</f>
        <v>5</v>
      </c>
      <c r="J514" t="str">
        <f>TEXT(Calendar[[#This Row],[Дата]],"ГГГГ-ММ")</f>
        <v>2021-05</v>
      </c>
    </row>
    <row r="515" spans="1:10" x14ac:dyDescent="0.4">
      <c r="A515" s="1">
        <v>44341</v>
      </c>
      <c r="B515" s="2">
        <v>31430</v>
      </c>
      <c r="E515" s="1">
        <v>44341</v>
      </c>
      <c r="F515">
        <f>YEAR(Calendar[[#This Row],[Дата]])</f>
        <v>2021</v>
      </c>
      <c r="G515" t="str">
        <f>TEXT(Calendar[[#This Row],[Дата]],"МММ")</f>
        <v>май</v>
      </c>
      <c r="H515" t="str">
        <f>"Q"&amp;ROUNDUP(MONTH(Calendar[[#This Row],[Дата]])/3,0)</f>
        <v>Q2</v>
      </c>
      <c r="I515">
        <f>MONTH(Calendar[[#This Row],[Дата]])</f>
        <v>5</v>
      </c>
      <c r="J515" t="str">
        <f>TEXT(Calendar[[#This Row],[Дата]],"ГГГГ-ММ")</f>
        <v>2021-05</v>
      </c>
    </row>
    <row r="516" spans="1:10" x14ac:dyDescent="0.4">
      <c r="A516" s="1">
        <v>44342</v>
      </c>
      <c r="B516" s="2">
        <v>31500</v>
      </c>
      <c r="E516" s="1">
        <v>44342</v>
      </c>
      <c r="F516">
        <f>YEAR(Calendar[[#This Row],[Дата]])</f>
        <v>2021</v>
      </c>
      <c r="G516" t="str">
        <f>TEXT(Calendar[[#This Row],[Дата]],"МММ")</f>
        <v>май</v>
      </c>
      <c r="H516" t="str">
        <f>"Q"&amp;ROUNDUP(MONTH(Calendar[[#This Row],[Дата]])/3,0)</f>
        <v>Q2</v>
      </c>
      <c r="I516">
        <f>MONTH(Calendar[[#This Row],[Дата]])</f>
        <v>5</v>
      </c>
      <c r="J516" t="str">
        <f>TEXT(Calendar[[#This Row],[Дата]],"ГГГГ-ММ")</f>
        <v>2021-05</v>
      </c>
    </row>
    <row r="517" spans="1:10" x14ac:dyDescent="0.4">
      <c r="A517" s="1">
        <v>44343</v>
      </c>
      <c r="B517" s="2">
        <v>31830</v>
      </c>
      <c r="E517" s="1">
        <v>44343</v>
      </c>
      <c r="F517">
        <f>YEAR(Calendar[[#This Row],[Дата]])</f>
        <v>2021</v>
      </c>
      <c r="G517" t="str">
        <f>TEXT(Calendar[[#This Row],[Дата]],"МММ")</f>
        <v>май</v>
      </c>
      <c r="H517" t="str">
        <f>"Q"&amp;ROUNDUP(MONTH(Calendar[[#This Row],[Дата]])/3,0)</f>
        <v>Q2</v>
      </c>
      <c r="I517">
        <f>MONTH(Calendar[[#This Row],[Дата]])</f>
        <v>5</v>
      </c>
      <c r="J517" t="str">
        <f>TEXT(Calendar[[#This Row],[Дата]],"ГГГГ-ММ")</f>
        <v>2021-05</v>
      </c>
    </row>
    <row r="518" spans="1:10" x14ac:dyDescent="0.4">
      <c r="A518" s="1">
        <v>44344</v>
      </c>
      <c r="B518" s="2">
        <v>30480</v>
      </c>
      <c r="E518" s="1">
        <v>44344</v>
      </c>
      <c r="F518">
        <f>YEAR(Calendar[[#This Row],[Дата]])</f>
        <v>2021</v>
      </c>
      <c r="G518" t="str">
        <f>TEXT(Calendar[[#This Row],[Дата]],"МММ")</f>
        <v>май</v>
      </c>
      <c r="H518" t="str">
        <f>"Q"&amp;ROUNDUP(MONTH(Calendar[[#This Row],[Дата]])/3,0)</f>
        <v>Q2</v>
      </c>
      <c r="I518">
        <f>MONTH(Calendar[[#This Row],[Дата]])</f>
        <v>5</v>
      </c>
      <c r="J518" t="str">
        <f>TEXT(Calendar[[#This Row],[Дата]],"ГГГГ-ММ")</f>
        <v>2021-05</v>
      </c>
    </row>
    <row r="519" spans="1:10" x14ac:dyDescent="0.4">
      <c r="A519" s="1">
        <v>44345</v>
      </c>
      <c r="B519" s="2">
        <v>31020</v>
      </c>
      <c r="E519" s="1">
        <v>44345</v>
      </c>
      <c r="F519">
        <f>YEAR(Calendar[[#This Row],[Дата]])</f>
        <v>2021</v>
      </c>
      <c r="G519" t="str">
        <f>TEXT(Calendar[[#This Row],[Дата]],"МММ")</f>
        <v>май</v>
      </c>
      <c r="H519" t="str">
        <f>"Q"&amp;ROUNDUP(MONTH(Calendar[[#This Row],[Дата]])/3,0)</f>
        <v>Q2</v>
      </c>
      <c r="I519">
        <f>MONTH(Calendar[[#This Row],[Дата]])</f>
        <v>5</v>
      </c>
      <c r="J519" t="str">
        <f>TEXT(Calendar[[#This Row],[Дата]],"ГГГГ-ММ")</f>
        <v>2021-05</v>
      </c>
    </row>
    <row r="520" spans="1:10" x14ac:dyDescent="0.4">
      <c r="A520" s="1">
        <v>44346</v>
      </c>
      <c r="B520" s="2">
        <v>30270</v>
      </c>
      <c r="E520" s="1">
        <v>44346</v>
      </c>
      <c r="F520">
        <f>YEAR(Calendar[[#This Row],[Дата]])</f>
        <v>2021</v>
      </c>
      <c r="G520" t="str">
        <f>TEXT(Calendar[[#This Row],[Дата]],"МММ")</f>
        <v>май</v>
      </c>
      <c r="H520" t="str">
        <f>"Q"&amp;ROUNDUP(MONTH(Calendar[[#This Row],[Дата]])/3,0)</f>
        <v>Q2</v>
      </c>
      <c r="I520">
        <f>MONTH(Calendar[[#This Row],[Дата]])</f>
        <v>5</v>
      </c>
      <c r="J520" t="str">
        <f>TEXT(Calendar[[#This Row],[Дата]],"ГГГГ-ММ")</f>
        <v>2021-05</v>
      </c>
    </row>
    <row r="521" spans="1:10" x14ac:dyDescent="0.4">
      <c r="A521" s="1">
        <v>44347</v>
      </c>
      <c r="B521" s="2">
        <v>30330</v>
      </c>
      <c r="E521" s="1">
        <v>44347</v>
      </c>
      <c r="F521">
        <f>YEAR(Calendar[[#This Row],[Дата]])</f>
        <v>2021</v>
      </c>
      <c r="G521" t="str">
        <f>TEXT(Calendar[[#This Row],[Дата]],"МММ")</f>
        <v>май</v>
      </c>
      <c r="H521" t="str">
        <f>"Q"&amp;ROUNDUP(MONTH(Calendar[[#This Row],[Дата]])/3,0)</f>
        <v>Q2</v>
      </c>
      <c r="I521">
        <f>MONTH(Calendar[[#This Row],[Дата]])</f>
        <v>5</v>
      </c>
      <c r="J521" t="str">
        <f>TEXT(Calendar[[#This Row],[Дата]],"ГГГГ-ММ")</f>
        <v>2021-05</v>
      </c>
    </row>
    <row r="522" spans="1:10" x14ac:dyDescent="0.4">
      <c r="A522" s="1">
        <v>44348</v>
      </c>
      <c r="B522" s="2">
        <v>30160</v>
      </c>
      <c r="E522" s="1">
        <v>44348</v>
      </c>
      <c r="F522">
        <f>YEAR(Calendar[[#This Row],[Дата]])</f>
        <v>2021</v>
      </c>
      <c r="G522" t="str">
        <f>TEXT(Calendar[[#This Row],[Дата]],"МММ")</f>
        <v>июн</v>
      </c>
      <c r="H522" t="str">
        <f>"Q"&amp;ROUNDUP(MONTH(Calendar[[#This Row],[Дата]])/3,0)</f>
        <v>Q2</v>
      </c>
      <c r="I522">
        <f>MONTH(Calendar[[#This Row],[Дата]])</f>
        <v>6</v>
      </c>
      <c r="J522" t="str">
        <f>TEXT(Calendar[[#This Row],[Дата]],"ГГГГ-ММ")</f>
        <v>2021-06</v>
      </c>
    </row>
    <row r="523" spans="1:10" x14ac:dyDescent="0.4">
      <c r="A523" s="1">
        <v>44349</v>
      </c>
      <c r="B523" s="2">
        <v>29600</v>
      </c>
      <c r="E523" s="1">
        <v>44349</v>
      </c>
      <c r="F523">
        <f>YEAR(Calendar[[#This Row],[Дата]])</f>
        <v>2021</v>
      </c>
      <c r="G523" t="str">
        <f>TEXT(Calendar[[#This Row],[Дата]],"МММ")</f>
        <v>июн</v>
      </c>
      <c r="H523" t="str">
        <f>"Q"&amp;ROUNDUP(MONTH(Calendar[[#This Row],[Дата]])/3,0)</f>
        <v>Q2</v>
      </c>
      <c r="I523">
        <f>MONTH(Calendar[[#This Row],[Дата]])</f>
        <v>6</v>
      </c>
      <c r="J523" t="str">
        <f>TEXT(Calendar[[#This Row],[Дата]],"ГГГГ-ММ")</f>
        <v>2021-06</v>
      </c>
    </row>
    <row r="524" spans="1:10" x14ac:dyDescent="0.4">
      <c r="A524" s="1">
        <v>44350</v>
      </c>
      <c r="B524" s="2">
        <v>29640</v>
      </c>
      <c r="E524" s="1">
        <v>44350</v>
      </c>
      <c r="F524">
        <f>YEAR(Calendar[[#This Row],[Дата]])</f>
        <v>2021</v>
      </c>
      <c r="G524" t="str">
        <f>TEXT(Calendar[[#This Row],[Дата]],"МММ")</f>
        <v>июн</v>
      </c>
      <c r="H524" t="str">
        <f>"Q"&amp;ROUNDUP(MONTH(Calendar[[#This Row],[Дата]])/3,0)</f>
        <v>Q2</v>
      </c>
      <c r="I524">
        <f>MONTH(Calendar[[#This Row],[Дата]])</f>
        <v>6</v>
      </c>
      <c r="J524" t="str">
        <f>TEXT(Calendar[[#This Row],[Дата]],"ГГГГ-ММ")</f>
        <v>2021-06</v>
      </c>
    </row>
    <row r="525" spans="1:10" x14ac:dyDescent="0.4">
      <c r="A525" s="1">
        <v>44351</v>
      </c>
      <c r="B525" s="2">
        <v>28850</v>
      </c>
      <c r="E525" s="1">
        <v>44351</v>
      </c>
      <c r="F525">
        <f>YEAR(Calendar[[#This Row],[Дата]])</f>
        <v>2021</v>
      </c>
      <c r="G525" t="str">
        <f>TEXT(Calendar[[#This Row],[Дата]],"МММ")</f>
        <v>июн</v>
      </c>
      <c r="H525" t="str">
        <f>"Q"&amp;ROUNDUP(MONTH(Calendar[[#This Row],[Дата]])/3,0)</f>
        <v>Q2</v>
      </c>
      <c r="I525">
        <f>MONTH(Calendar[[#This Row],[Дата]])</f>
        <v>6</v>
      </c>
      <c r="J525" t="str">
        <f>TEXT(Calendar[[#This Row],[Дата]],"ГГГГ-ММ")</f>
        <v>2021-06</v>
      </c>
    </row>
    <row r="526" spans="1:10" x14ac:dyDescent="0.4">
      <c r="A526" s="1">
        <v>44352</v>
      </c>
      <c r="B526" s="2">
        <v>29670</v>
      </c>
      <c r="E526" s="1">
        <v>44352</v>
      </c>
      <c r="F526">
        <f>YEAR(Calendar[[#This Row],[Дата]])</f>
        <v>2021</v>
      </c>
      <c r="G526" t="str">
        <f>TEXT(Calendar[[#This Row],[Дата]],"МММ")</f>
        <v>июн</v>
      </c>
      <c r="H526" t="str">
        <f>"Q"&amp;ROUNDUP(MONTH(Calendar[[#This Row],[Дата]])/3,0)</f>
        <v>Q2</v>
      </c>
      <c r="I526">
        <f>MONTH(Calendar[[#This Row],[Дата]])</f>
        <v>6</v>
      </c>
      <c r="J526" t="str">
        <f>TEXT(Calendar[[#This Row],[Дата]],"ГГГГ-ММ")</f>
        <v>2021-06</v>
      </c>
    </row>
    <row r="527" spans="1:10" x14ac:dyDescent="0.4">
      <c r="A527" s="1">
        <v>44353</v>
      </c>
      <c r="B527" s="2">
        <v>29980</v>
      </c>
      <c r="E527" s="1">
        <v>44353</v>
      </c>
      <c r="F527">
        <f>YEAR(Calendar[[#This Row],[Дата]])</f>
        <v>2021</v>
      </c>
      <c r="G527" t="str">
        <f>TEXT(Calendar[[#This Row],[Дата]],"МММ")</f>
        <v>июн</v>
      </c>
      <c r="H527" t="str">
        <f>"Q"&amp;ROUNDUP(MONTH(Calendar[[#This Row],[Дата]])/3,0)</f>
        <v>Q2</v>
      </c>
      <c r="I527">
        <f>MONTH(Calendar[[#This Row],[Дата]])</f>
        <v>6</v>
      </c>
      <c r="J527" t="str">
        <f>TEXT(Calendar[[#This Row],[Дата]],"ГГГГ-ММ")</f>
        <v>2021-06</v>
      </c>
    </row>
    <row r="528" spans="1:10" x14ac:dyDescent="0.4">
      <c r="A528" s="1">
        <v>44354</v>
      </c>
      <c r="B528" s="2">
        <v>30830</v>
      </c>
      <c r="E528" s="1">
        <v>44354</v>
      </c>
      <c r="F528">
        <f>YEAR(Calendar[[#This Row],[Дата]])</f>
        <v>2021</v>
      </c>
      <c r="G528" t="str">
        <f>TEXT(Calendar[[#This Row],[Дата]],"МММ")</f>
        <v>июн</v>
      </c>
      <c r="H528" t="str">
        <f>"Q"&amp;ROUNDUP(MONTH(Calendar[[#This Row],[Дата]])/3,0)</f>
        <v>Q2</v>
      </c>
      <c r="I528">
        <f>MONTH(Calendar[[#This Row],[Дата]])</f>
        <v>6</v>
      </c>
      <c r="J528" t="str">
        <f>TEXT(Calendar[[#This Row],[Дата]],"ГГГГ-ММ")</f>
        <v>2021-06</v>
      </c>
    </row>
    <row r="529" spans="1:10" x14ac:dyDescent="0.4">
      <c r="A529" s="1">
        <v>44355</v>
      </c>
      <c r="B529" s="2">
        <v>31100</v>
      </c>
      <c r="E529" s="1">
        <v>44355</v>
      </c>
      <c r="F529">
        <f>YEAR(Calendar[[#This Row],[Дата]])</f>
        <v>2021</v>
      </c>
      <c r="G529" t="str">
        <f>TEXT(Calendar[[#This Row],[Дата]],"МММ")</f>
        <v>июн</v>
      </c>
      <c r="H529" t="str">
        <f>"Q"&amp;ROUNDUP(MONTH(Calendar[[#This Row],[Дата]])/3,0)</f>
        <v>Q2</v>
      </c>
      <c r="I529">
        <f>MONTH(Calendar[[#This Row],[Дата]])</f>
        <v>6</v>
      </c>
      <c r="J529" t="str">
        <f>TEXT(Calendar[[#This Row],[Дата]],"ГГГГ-ММ")</f>
        <v>2021-06</v>
      </c>
    </row>
    <row r="530" spans="1:10" x14ac:dyDescent="0.4">
      <c r="A530" s="1">
        <v>44356</v>
      </c>
      <c r="B530" s="2">
        <v>30880</v>
      </c>
      <c r="E530" s="1">
        <v>44356</v>
      </c>
      <c r="F530">
        <f>YEAR(Calendar[[#This Row],[Дата]])</f>
        <v>2021</v>
      </c>
      <c r="G530" t="str">
        <f>TEXT(Calendar[[#This Row],[Дата]],"МММ")</f>
        <v>июн</v>
      </c>
      <c r="H530" t="str">
        <f>"Q"&amp;ROUNDUP(MONTH(Calendar[[#This Row],[Дата]])/3,0)</f>
        <v>Q2</v>
      </c>
      <c r="I530">
        <f>MONTH(Calendar[[#This Row],[Дата]])</f>
        <v>6</v>
      </c>
      <c r="J530" t="str">
        <f>TEXT(Calendar[[#This Row],[Дата]],"ГГГГ-ММ")</f>
        <v>2021-06</v>
      </c>
    </row>
    <row r="531" spans="1:10" x14ac:dyDescent="0.4">
      <c r="A531" s="1">
        <v>44357</v>
      </c>
      <c r="B531" s="2">
        <v>31350</v>
      </c>
      <c r="E531" s="1">
        <v>44357</v>
      </c>
      <c r="F531">
        <f>YEAR(Calendar[[#This Row],[Дата]])</f>
        <v>2021</v>
      </c>
      <c r="G531" t="str">
        <f>TEXT(Calendar[[#This Row],[Дата]],"МММ")</f>
        <v>июн</v>
      </c>
      <c r="H531" t="str">
        <f>"Q"&amp;ROUNDUP(MONTH(Calendar[[#This Row],[Дата]])/3,0)</f>
        <v>Q2</v>
      </c>
      <c r="I531">
        <f>MONTH(Calendar[[#This Row],[Дата]])</f>
        <v>6</v>
      </c>
      <c r="J531" t="str">
        <f>TEXT(Calendar[[#This Row],[Дата]],"ГГГГ-ММ")</f>
        <v>2021-06</v>
      </c>
    </row>
    <row r="532" spans="1:10" x14ac:dyDescent="0.4">
      <c r="A532" s="1">
        <v>44358</v>
      </c>
      <c r="B532" s="2">
        <v>30130</v>
      </c>
      <c r="E532" s="1">
        <v>44358</v>
      </c>
      <c r="F532">
        <f>YEAR(Calendar[[#This Row],[Дата]])</f>
        <v>2021</v>
      </c>
      <c r="G532" t="str">
        <f>TEXT(Calendar[[#This Row],[Дата]],"МММ")</f>
        <v>июн</v>
      </c>
      <c r="H532" t="str">
        <f>"Q"&amp;ROUNDUP(MONTH(Calendar[[#This Row],[Дата]])/3,0)</f>
        <v>Q2</v>
      </c>
      <c r="I532">
        <f>MONTH(Calendar[[#This Row],[Дата]])</f>
        <v>6</v>
      </c>
      <c r="J532" t="str">
        <f>TEXT(Calendar[[#This Row],[Дата]],"ГГГГ-ММ")</f>
        <v>2021-06</v>
      </c>
    </row>
    <row r="533" spans="1:10" x14ac:dyDescent="0.4">
      <c r="A533" s="1">
        <v>44359</v>
      </c>
      <c r="B533" s="2">
        <v>30590</v>
      </c>
      <c r="E533" s="1">
        <v>44359</v>
      </c>
      <c r="F533">
        <f>YEAR(Calendar[[#This Row],[Дата]])</f>
        <v>2021</v>
      </c>
      <c r="G533" t="str">
        <f>TEXT(Calendar[[#This Row],[Дата]],"МММ")</f>
        <v>июн</v>
      </c>
      <c r="H533" t="str">
        <f>"Q"&amp;ROUNDUP(MONTH(Calendar[[#This Row],[Дата]])/3,0)</f>
        <v>Q2</v>
      </c>
      <c r="I533">
        <f>MONTH(Calendar[[#This Row],[Дата]])</f>
        <v>6</v>
      </c>
      <c r="J533" t="str">
        <f>TEXT(Calendar[[#This Row],[Дата]],"ГГГГ-ММ")</f>
        <v>2021-06</v>
      </c>
    </row>
    <row r="534" spans="1:10" x14ac:dyDescent="0.4">
      <c r="A534" s="1">
        <v>44360</v>
      </c>
      <c r="B534" s="2">
        <v>30100</v>
      </c>
      <c r="E534" s="1">
        <v>44360</v>
      </c>
      <c r="F534">
        <f>YEAR(Calendar[[#This Row],[Дата]])</f>
        <v>2021</v>
      </c>
      <c r="G534" t="str">
        <f>TEXT(Calendar[[#This Row],[Дата]],"МММ")</f>
        <v>июн</v>
      </c>
      <c r="H534" t="str">
        <f>"Q"&amp;ROUNDUP(MONTH(Calendar[[#This Row],[Дата]])/3,0)</f>
        <v>Q2</v>
      </c>
      <c r="I534">
        <f>MONTH(Calendar[[#This Row],[Дата]])</f>
        <v>6</v>
      </c>
      <c r="J534" t="str">
        <f>TEXT(Calendar[[#This Row],[Дата]],"ГГГГ-ММ")</f>
        <v>2021-06</v>
      </c>
    </row>
    <row r="535" spans="1:10" x14ac:dyDescent="0.4">
      <c r="A535" s="1">
        <v>44361</v>
      </c>
      <c r="B535" s="2">
        <v>30460</v>
      </c>
      <c r="E535" s="1">
        <v>44361</v>
      </c>
      <c r="F535">
        <f>YEAR(Calendar[[#This Row],[Дата]])</f>
        <v>2021</v>
      </c>
      <c r="G535" t="str">
        <f>TEXT(Calendar[[#This Row],[Дата]],"МММ")</f>
        <v>июн</v>
      </c>
      <c r="H535" t="str">
        <f>"Q"&amp;ROUNDUP(MONTH(Calendar[[#This Row],[Дата]])/3,0)</f>
        <v>Q2</v>
      </c>
      <c r="I535">
        <f>MONTH(Calendar[[#This Row],[Дата]])</f>
        <v>6</v>
      </c>
      <c r="J535" t="str">
        <f>TEXT(Calendar[[#This Row],[Дата]],"ГГГГ-ММ")</f>
        <v>2021-06</v>
      </c>
    </row>
    <row r="536" spans="1:10" x14ac:dyDescent="0.4">
      <c r="A536" s="1">
        <v>44362</v>
      </c>
      <c r="B536" s="2">
        <v>31120</v>
      </c>
      <c r="E536" s="1">
        <v>44362</v>
      </c>
      <c r="F536">
        <f>YEAR(Calendar[[#This Row],[Дата]])</f>
        <v>2021</v>
      </c>
      <c r="G536" t="str">
        <f>TEXT(Calendar[[#This Row],[Дата]],"МММ")</f>
        <v>июн</v>
      </c>
      <c r="H536" t="str">
        <f>"Q"&amp;ROUNDUP(MONTH(Calendar[[#This Row],[Дата]])/3,0)</f>
        <v>Q2</v>
      </c>
      <c r="I536">
        <f>MONTH(Calendar[[#This Row],[Дата]])</f>
        <v>6</v>
      </c>
      <c r="J536" t="str">
        <f>TEXT(Calendar[[#This Row],[Дата]],"ГГГГ-ММ")</f>
        <v>2021-06</v>
      </c>
    </row>
    <row r="537" spans="1:10" x14ac:dyDescent="0.4">
      <c r="A537" s="1">
        <v>44363</v>
      </c>
      <c r="B537" s="2">
        <v>30240</v>
      </c>
      <c r="E537" s="1">
        <v>44363</v>
      </c>
      <c r="F537">
        <f>YEAR(Calendar[[#This Row],[Дата]])</f>
        <v>2021</v>
      </c>
      <c r="G537" t="str">
        <f>TEXT(Calendar[[#This Row],[Дата]],"МММ")</f>
        <v>июн</v>
      </c>
      <c r="H537" t="str">
        <f>"Q"&amp;ROUNDUP(MONTH(Calendar[[#This Row],[Дата]])/3,0)</f>
        <v>Q2</v>
      </c>
      <c r="I537">
        <f>MONTH(Calendar[[#This Row],[Дата]])</f>
        <v>6</v>
      </c>
      <c r="J537" t="str">
        <f>TEXT(Calendar[[#This Row],[Дата]],"ГГГГ-ММ")</f>
        <v>2021-06</v>
      </c>
    </row>
    <row r="538" spans="1:10" x14ac:dyDescent="0.4">
      <c r="A538" s="1">
        <v>44364</v>
      </c>
      <c r="B538" s="2">
        <v>29500</v>
      </c>
      <c r="E538" s="1">
        <v>44364</v>
      </c>
      <c r="F538">
        <f>YEAR(Calendar[[#This Row],[Дата]])</f>
        <v>2021</v>
      </c>
      <c r="G538" t="str">
        <f>TEXT(Calendar[[#This Row],[Дата]],"МММ")</f>
        <v>июн</v>
      </c>
      <c r="H538" t="str">
        <f>"Q"&amp;ROUNDUP(MONTH(Calendar[[#This Row],[Дата]])/3,0)</f>
        <v>Q2</v>
      </c>
      <c r="I538">
        <f>MONTH(Calendar[[#This Row],[Дата]])</f>
        <v>6</v>
      </c>
      <c r="J538" t="str">
        <f>TEXT(Calendar[[#This Row],[Дата]],"ГГГГ-ММ")</f>
        <v>2021-06</v>
      </c>
    </row>
    <row r="539" spans="1:10" x14ac:dyDescent="0.4">
      <c r="A539" s="1">
        <v>44365</v>
      </c>
      <c r="B539" s="2">
        <v>29500</v>
      </c>
      <c r="E539" s="1">
        <v>44365</v>
      </c>
      <c r="F539">
        <f>YEAR(Calendar[[#This Row],[Дата]])</f>
        <v>2021</v>
      </c>
      <c r="G539" t="str">
        <f>TEXT(Calendar[[#This Row],[Дата]],"МММ")</f>
        <v>июн</v>
      </c>
      <c r="H539" t="str">
        <f>"Q"&amp;ROUNDUP(MONTH(Calendar[[#This Row],[Дата]])/3,0)</f>
        <v>Q2</v>
      </c>
      <c r="I539">
        <f>MONTH(Calendar[[#This Row],[Дата]])</f>
        <v>6</v>
      </c>
      <c r="J539" t="str">
        <f>TEXT(Calendar[[#This Row],[Дата]],"ГГГГ-ММ")</f>
        <v>2021-06</v>
      </c>
    </row>
    <row r="540" spans="1:10" x14ac:dyDescent="0.4">
      <c r="A540" s="1">
        <v>44366</v>
      </c>
      <c r="B540" s="2">
        <v>30050</v>
      </c>
      <c r="E540" s="1">
        <v>44366</v>
      </c>
      <c r="F540">
        <f>YEAR(Calendar[[#This Row],[Дата]])</f>
        <v>2021</v>
      </c>
      <c r="G540" t="str">
        <f>TEXT(Calendar[[#This Row],[Дата]],"МММ")</f>
        <v>июн</v>
      </c>
      <c r="H540" t="str">
        <f>"Q"&amp;ROUNDUP(MONTH(Calendar[[#This Row],[Дата]])/3,0)</f>
        <v>Q2</v>
      </c>
      <c r="I540">
        <f>MONTH(Calendar[[#This Row],[Дата]])</f>
        <v>6</v>
      </c>
      <c r="J540" t="str">
        <f>TEXT(Calendar[[#This Row],[Дата]],"ГГГГ-ММ")</f>
        <v>2021-06</v>
      </c>
    </row>
    <row r="541" spans="1:10" x14ac:dyDescent="0.4">
      <c r="A541" s="1">
        <v>44367</v>
      </c>
      <c r="B541" s="2">
        <v>29950</v>
      </c>
      <c r="E541" s="1">
        <v>44367</v>
      </c>
      <c r="F541">
        <f>YEAR(Calendar[[#This Row],[Дата]])</f>
        <v>2021</v>
      </c>
      <c r="G541" t="str">
        <f>TEXT(Calendar[[#This Row],[Дата]],"МММ")</f>
        <v>июн</v>
      </c>
      <c r="H541" t="str">
        <f>"Q"&amp;ROUNDUP(MONTH(Calendar[[#This Row],[Дата]])/3,0)</f>
        <v>Q2</v>
      </c>
      <c r="I541">
        <f>MONTH(Calendar[[#This Row],[Дата]])</f>
        <v>6</v>
      </c>
      <c r="J541" t="str">
        <f>TEXT(Calendar[[#This Row],[Дата]],"ГГГГ-ММ")</f>
        <v>2021-06</v>
      </c>
    </row>
    <row r="542" spans="1:10" x14ac:dyDescent="0.4">
      <c r="A542" s="1">
        <v>44368</v>
      </c>
      <c r="B542" s="2">
        <v>29070</v>
      </c>
      <c r="E542" s="1">
        <v>44368</v>
      </c>
      <c r="F542">
        <f>YEAR(Calendar[[#This Row],[Дата]])</f>
        <v>2021</v>
      </c>
      <c r="G542" t="str">
        <f>TEXT(Calendar[[#This Row],[Дата]],"МММ")</f>
        <v>июн</v>
      </c>
      <c r="H542" t="str">
        <f>"Q"&amp;ROUNDUP(MONTH(Calendar[[#This Row],[Дата]])/3,0)</f>
        <v>Q2</v>
      </c>
      <c r="I542">
        <f>MONTH(Calendar[[#This Row],[Дата]])</f>
        <v>6</v>
      </c>
      <c r="J542" t="str">
        <f>TEXT(Calendar[[#This Row],[Дата]],"ГГГГ-ММ")</f>
        <v>2021-06</v>
      </c>
    </row>
    <row r="543" spans="1:10" x14ac:dyDescent="0.4">
      <c r="A543" s="1">
        <v>44369</v>
      </c>
      <c r="B543" s="2">
        <v>28790</v>
      </c>
      <c r="E543" s="1">
        <v>44369</v>
      </c>
      <c r="F543">
        <f>YEAR(Calendar[[#This Row],[Дата]])</f>
        <v>2021</v>
      </c>
      <c r="G543" t="str">
        <f>TEXT(Calendar[[#This Row],[Дата]],"МММ")</f>
        <v>июн</v>
      </c>
      <c r="H543" t="str">
        <f>"Q"&amp;ROUNDUP(MONTH(Calendar[[#This Row],[Дата]])/3,0)</f>
        <v>Q2</v>
      </c>
      <c r="I543">
        <f>MONTH(Calendar[[#This Row],[Дата]])</f>
        <v>6</v>
      </c>
      <c r="J543" t="str">
        <f>TEXT(Calendar[[#This Row],[Дата]],"ГГГГ-ММ")</f>
        <v>2021-06</v>
      </c>
    </row>
    <row r="544" spans="1:10" x14ac:dyDescent="0.4">
      <c r="A544" s="1">
        <v>44370</v>
      </c>
      <c r="B544" s="2">
        <v>28770</v>
      </c>
      <c r="E544" s="1">
        <v>44370</v>
      </c>
      <c r="F544">
        <f>YEAR(Calendar[[#This Row],[Дата]])</f>
        <v>2021</v>
      </c>
      <c r="G544" t="str">
        <f>TEXT(Calendar[[#This Row],[Дата]],"МММ")</f>
        <v>июн</v>
      </c>
      <c r="H544" t="str">
        <f>"Q"&amp;ROUNDUP(MONTH(Calendar[[#This Row],[Дата]])/3,0)</f>
        <v>Q2</v>
      </c>
      <c r="I544">
        <f>MONTH(Calendar[[#This Row],[Дата]])</f>
        <v>6</v>
      </c>
      <c r="J544" t="str">
        <f>TEXT(Calendar[[#This Row],[Дата]],"ГГГГ-ММ")</f>
        <v>2021-06</v>
      </c>
    </row>
    <row r="545" spans="1:10" x14ac:dyDescent="0.4">
      <c r="A545" s="1">
        <v>44371</v>
      </c>
      <c r="B545" s="2">
        <v>28030</v>
      </c>
      <c r="E545" s="1">
        <v>44371</v>
      </c>
      <c r="F545">
        <f>YEAR(Calendar[[#This Row],[Дата]])</f>
        <v>2021</v>
      </c>
      <c r="G545" t="str">
        <f>TEXT(Calendar[[#This Row],[Дата]],"МММ")</f>
        <v>июн</v>
      </c>
      <c r="H545" t="str">
        <f>"Q"&amp;ROUNDUP(MONTH(Calendar[[#This Row],[Дата]])/3,0)</f>
        <v>Q2</v>
      </c>
      <c r="I545">
        <f>MONTH(Calendar[[#This Row],[Дата]])</f>
        <v>6</v>
      </c>
      <c r="J545" t="str">
        <f>TEXT(Calendar[[#This Row],[Дата]],"ГГГГ-ММ")</f>
        <v>2021-06</v>
      </c>
    </row>
    <row r="546" spans="1:10" x14ac:dyDescent="0.4">
      <c r="A546" s="1">
        <v>44372</v>
      </c>
      <c r="B546" s="2">
        <v>29460</v>
      </c>
      <c r="E546" s="1">
        <v>44372</v>
      </c>
      <c r="F546">
        <f>YEAR(Calendar[[#This Row],[Дата]])</f>
        <v>2021</v>
      </c>
      <c r="G546" t="str">
        <f>TEXT(Calendar[[#This Row],[Дата]],"МММ")</f>
        <v>июн</v>
      </c>
      <c r="H546" t="str">
        <f>"Q"&amp;ROUNDUP(MONTH(Calendar[[#This Row],[Дата]])/3,0)</f>
        <v>Q2</v>
      </c>
      <c r="I546">
        <f>MONTH(Calendar[[#This Row],[Дата]])</f>
        <v>6</v>
      </c>
      <c r="J546" t="str">
        <f>TEXT(Calendar[[#This Row],[Дата]],"ГГГГ-ММ")</f>
        <v>2021-06</v>
      </c>
    </row>
    <row r="547" spans="1:10" x14ac:dyDescent="0.4">
      <c r="A547" s="1">
        <v>44373</v>
      </c>
      <c r="B547" s="2">
        <v>29730</v>
      </c>
      <c r="E547" s="1">
        <v>44373</v>
      </c>
      <c r="F547">
        <f>YEAR(Calendar[[#This Row],[Дата]])</f>
        <v>2021</v>
      </c>
      <c r="G547" t="str">
        <f>TEXT(Calendar[[#This Row],[Дата]],"МММ")</f>
        <v>июн</v>
      </c>
      <c r="H547" t="str">
        <f>"Q"&amp;ROUNDUP(MONTH(Calendar[[#This Row],[Дата]])/3,0)</f>
        <v>Q2</v>
      </c>
      <c r="I547">
        <f>MONTH(Calendar[[#This Row],[Дата]])</f>
        <v>6</v>
      </c>
      <c r="J547" t="str">
        <f>TEXT(Calendar[[#This Row],[Дата]],"ГГГГ-ММ")</f>
        <v>2021-06</v>
      </c>
    </row>
    <row r="548" spans="1:10" x14ac:dyDescent="0.4">
      <c r="A548" s="1">
        <v>44374</v>
      </c>
      <c r="B548" s="2">
        <v>29880</v>
      </c>
      <c r="E548" s="1">
        <v>44374</v>
      </c>
      <c r="F548">
        <f>YEAR(Calendar[[#This Row],[Дата]])</f>
        <v>2021</v>
      </c>
      <c r="G548" t="str">
        <f>TEXT(Calendar[[#This Row],[Дата]],"МММ")</f>
        <v>июн</v>
      </c>
      <c r="H548" t="str">
        <f>"Q"&amp;ROUNDUP(MONTH(Calendar[[#This Row],[Дата]])/3,0)</f>
        <v>Q2</v>
      </c>
      <c r="I548">
        <f>MONTH(Calendar[[#This Row],[Дата]])</f>
        <v>6</v>
      </c>
      <c r="J548" t="str">
        <f>TEXT(Calendar[[#This Row],[Дата]],"ГГГГ-ММ")</f>
        <v>2021-06</v>
      </c>
    </row>
    <row r="549" spans="1:10" x14ac:dyDescent="0.4">
      <c r="A549" s="1">
        <v>44375</v>
      </c>
      <c r="B549" s="2">
        <v>29500</v>
      </c>
      <c r="E549" s="1">
        <v>44375</v>
      </c>
      <c r="F549">
        <f>YEAR(Calendar[[#This Row],[Дата]])</f>
        <v>2021</v>
      </c>
      <c r="G549" t="str">
        <f>TEXT(Calendar[[#This Row],[Дата]],"МММ")</f>
        <v>июн</v>
      </c>
      <c r="H549" t="str">
        <f>"Q"&amp;ROUNDUP(MONTH(Calendar[[#This Row],[Дата]])/3,0)</f>
        <v>Q2</v>
      </c>
      <c r="I549">
        <f>MONTH(Calendar[[#This Row],[Дата]])</f>
        <v>6</v>
      </c>
      <c r="J549" t="str">
        <f>TEXT(Calendar[[#This Row],[Дата]],"ГГГГ-ММ")</f>
        <v>2021-06</v>
      </c>
    </row>
    <row r="550" spans="1:10" x14ac:dyDescent="0.4">
      <c r="A550" s="1">
        <v>44376</v>
      </c>
      <c r="B550" s="2">
        <v>30020</v>
      </c>
      <c r="E550" s="1">
        <v>44376</v>
      </c>
      <c r="F550">
        <f>YEAR(Calendar[[#This Row],[Дата]])</f>
        <v>2021</v>
      </c>
      <c r="G550" t="str">
        <f>TEXT(Calendar[[#This Row],[Дата]],"МММ")</f>
        <v>июн</v>
      </c>
      <c r="H550" t="str">
        <f>"Q"&amp;ROUNDUP(MONTH(Calendar[[#This Row],[Дата]])/3,0)</f>
        <v>Q2</v>
      </c>
      <c r="I550">
        <f>MONTH(Calendar[[#This Row],[Дата]])</f>
        <v>6</v>
      </c>
      <c r="J550" t="str">
        <f>TEXT(Calendar[[#This Row],[Дата]],"ГГГГ-ММ")</f>
        <v>2021-06</v>
      </c>
    </row>
    <row r="551" spans="1:10" x14ac:dyDescent="0.4">
      <c r="A551" s="1">
        <v>44377</v>
      </c>
      <c r="B551" s="2">
        <v>29590</v>
      </c>
      <c r="E551" s="1">
        <v>44377</v>
      </c>
      <c r="F551">
        <f>YEAR(Calendar[[#This Row],[Дата]])</f>
        <v>2021</v>
      </c>
      <c r="G551" t="str">
        <f>TEXT(Calendar[[#This Row],[Дата]],"МММ")</f>
        <v>июн</v>
      </c>
      <c r="H551" t="str">
        <f>"Q"&amp;ROUNDUP(MONTH(Calendar[[#This Row],[Дата]])/3,0)</f>
        <v>Q2</v>
      </c>
      <c r="I551">
        <f>MONTH(Calendar[[#This Row],[Дата]])</f>
        <v>6</v>
      </c>
      <c r="J551" t="str">
        <f>TEXT(Calendar[[#This Row],[Дата]],"ГГГГ-ММ")</f>
        <v>2021-06</v>
      </c>
    </row>
    <row r="552" spans="1:10" x14ac:dyDescent="0.4">
      <c r="A552" s="1">
        <v>44378</v>
      </c>
      <c r="B552" s="2">
        <v>28990</v>
      </c>
      <c r="E552" s="1">
        <v>44378</v>
      </c>
      <c r="F552">
        <f>YEAR(Calendar[[#This Row],[Дата]])</f>
        <v>2021</v>
      </c>
      <c r="G552" t="str">
        <f>TEXT(Calendar[[#This Row],[Дата]],"МММ")</f>
        <v>июл</v>
      </c>
      <c r="H552" t="str">
        <f>"Q"&amp;ROUNDUP(MONTH(Calendar[[#This Row],[Дата]])/3,0)</f>
        <v>Q3</v>
      </c>
      <c r="I552">
        <f>MONTH(Calendar[[#This Row],[Дата]])</f>
        <v>7</v>
      </c>
      <c r="J552" t="str">
        <f>TEXT(Calendar[[#This Row],[Дата]],"ГГГГ-ММ")</f>
        <v>2021-07</v>
      </c>
    </row>
    <row r="553" spans="1:10" x14ac:dyDescent="0.4">
      <c r="A553" s="1">
        <v>44379</v>
      </c>
      <c r="B553" s="2">
        <v>27890</v>
      </c>
      <c r="E553" s="1">
        <v>44379</v>
      </c>
      <c r="F553">
        <f>YEAR(Calendar[[#This Row],[Дата]])</f>
        <v>2021</v>
      </c>
      <c r="G553" t="str">
        <f>TEXT(Calendar[[#This Row],[Дата]],"МММ")</f>
        <v>июл</v>
      </c>
      <c r="H553" t="str">
        <f>"Q"&amp;ROUNDUP(MONTH(Calendar[[#This Row],[Дата]])/3,0)</f>
        <v>Q3</v>
      </c>
      <c r="I553">
        <f>MONTH(Calendar[[#This Row],[Дата]])</f>
        <v>7</v>
      </c>
      <c r="J553" t="str">
        <f>TEXT(Calendar[[#This Row],[Дата]],"ГГГГ-ММ")</f>
        <v>2021-07</v>
      </c>
    </row>
    <row r="554" spans="1:10" x14ac:dyDescent="0.4">
      <c r="A554" s="1">
        <v>44380</v>
      </c>
      <c r="B554" s="2">
        <v>27590</v>
      </c>
      <c r="E554" s="1">
        <v>44380</v>
      </c>
      <c r="F554">
        <f>YEAR(Calendar[[#This Row],[Дата]])</f>
        <v>2021</v>
      </c>
      <c r="G554" t="str">
        <f>TEXT(Calendar[[#This Row],[Дата]],"МММ")</f>
        <v>июл</v>
      </c>
      <c r="H554" t="str">
        <f>"Q"&amp;ROUNDUP(MONTH(Calendar[[#This Row],[Дата]])/3,0)</f>
        <v>Q3</v>
      </c>
      <c r="I554">
        <f>MONTH(Calendar[[#This Row],[Дата]])</f>
        <v>7</v>
      </c>
      <c r="J554" t="str">
        <f>TEXT(Calendar[[#This Row],[Дата]],"ГГГГ-ММ")</f>
        <v>2021-07</v>
      </c>
    </row>
    <row r="555" spans="1:10" x14ac:dyDescent="0.4">
      <c r="A555" s="1">
        <v>44381</v>
      </c>
      <c r="B555" s="2">
        <v>28850</v>
      </c>
      <c r="E555" s="1">
        <v>44381</v>
      </c>
      <c r="F555">
        <f>YEAR(Calendar[[#This Row],[Дата]])</f>
        <v>2021</v>
      </c>
      <c r="G555" t="str">
        <f>TEXT(Calendar[[#This Row],[Дата]],"МММ")</f>
        <v>июл</v>
      </c>
      <c r="H555" t="str">
        <f>"Q"&amp;ROUNDUP(MONTH(Calendar[[#This Row],[Дата]])/3,0)</f>
        <v>Q3</v>
      </c>
      <c r="I555">
        <f>MONTH(Calendar[[#This Row],[Дата]])</f>
        <v>7</v>
      </c>
      <c r="J555" t="str">
        <f>TEXT(Calendar[[#This Row],[Дата]],"ГГГГ-ММ")</f>
        <v>2021-07</v>
      </c>
    </row>
    <row r="556" spans="1:10" x14ac:dyDescent="0.4">
      <c r="A556" s="1">
        <v>44382</v>
      </c>
      <c r="B556" s="2">
        <v>28560</v>
      </c>
      <c r="E556" s="1">
        <v>44382</v>
      </c>
      <c r="F556">
        <f>YEAR(Calendar[[#This Row],[Дата]])</f>
        <v>2021</v>
      </c>
      <c r="G556" t="str">
        <f>TEXT(Calendar[[#This Row],[Дата]],"МММ")</f>
        <v>июл</v>
      </c>
      <c r="H556" t="str">
        <f>"Q"&amp;ROUNDUP(MONTH(Calendar[[#This Row],[Дата]])/3,0)</f>
        <v>Q3</v>
      </c>
      <c r="I556">
        <f>MONTH(Calendar[[#This Row],[Дата]])</f>
        <v>7</v>
      </c>
      <c r="J556" t="str">
        <f>TEXT(Calendar[[#This Row],[Дата]],"ГГГГ-ММ")</f>
        <v>2021-07</v>
      </c>
    </row>
    <row r="557" spans="1:10" x14ac:dyDescent="0.4">
      <c r="A557" s="1">
        <v>44383</v>
      </c>
      <c r="B557" s="2">
        <v>28010</v>
      </c>
      <c r="E557" s="1">
        <v>44383</v>
      </c>
      <c r="F557">
        <f>YEAR(Calendar[[#This Row],[Дата]])</f>
        <v>2021</v>
      </c>
      <c r="G557" t="str">
        <f>TEXT(Calendar[[#This Row],[Дата]],"МММ")</f>
        <v>июл</v>
      </c>
      <c r="H557" t="str">
        <f>"Q"&amp;ROUNDUP(MONTH(Calendar[[#This Row],[Дата]])/3,0)</f>
        <v>Q3</v>
      </c>
      <c r="I557">
        <f>MONTH(Calendar[[#This Row],[Дата]])</f>
        <v>7</v>
      </c>
      <c r="J557" t="str">
        <f>TEXT(Calendar[[#This Row],[Дата]],"ГГГГ-ММ")</f>
        <v>2021-07</v>
      </c>
    </row>
    <row r="558" spans="1:10" x14ac:dyDescent="0.4">
      <c r="A558" s="1">
        <v>44384</v>
      </c>
      <c r="B558" s="2">
        <v>27640</v>
      </c>
      <c r="E558" s="1">
        <v>44384</v>
      </c>
      <c r="F558">
        <f>YEAR(Calendar[[#This Row],[Дата]])</f>
        <v>2021</v>
      </c>
      <c r="G558" t="str">
        <f>TEXT(Calendar[[#This Row],[Дата]],"МММ")</f>
        <v>июл</v>
      </c>
      <c r="H558" t="str">
        <f>"Q"&amp;ROUNDUP(MONTH(Calendar[[#This Row],[Дата]])/3,0)</f>
        <v>Q3</v>
      </c>
      <c r="I558">
        <f>MONTH(Calendar[[#This Row],[Дата]])</f>
        <v>7</v>
      </c>
      <c r="J558" t="str">
        <f>TEXT(Calendar[[#This Row],[Дата]],"ГГГГ-ММ")</f>
        <v>2021-07</v>
      </c>
    </row>
    <row r="559" spans="1:10" x14ac:dyDescent="0.4">
      <c r="A559" s="1">
        <v>44385</v>
      </c>
      <c r="B559" s="2">
        <v>28720</v>
      </c>
      <c r="E559" s="1">
        <v>44385</v>
      </c>
      <c r="F559">
        <f>YEAR(Calendar[[#This Row],[Дата]])</f>
        <v>2021</v>
      </c>
      <c r="G559" t="str">
        <f>TEXT(Calendar[[#This Row],[Дата]],"МММ")</f>
        <v>июл</v>
      </c>
      <c r="H559" t="str">
        <f>"Q"&amp;ROUNDUP(MONTH(Calendar[[#This Row],[Дата]])/3,0)</f>
        <v>Q3</v>
      </c>
      <c r="I559">
        <f>MONTH(Calendar[[#This Row],[Дата]])</f>
        <v>7</v>
      </c>
      <c r="J559" t="str">
        <f>TEXT(Calendar[[#This Row],[Дата]],"ГГГГ-ММ")</f>
        <v>2021-07</v>
      </c>
    </row>
    <row r="560" spans="1:10" x14ac:dyDescent="0.4">
      <c r="A560" s="1">
        <v>44386</v>
      </c>
      <c r="B560" s="2">
        <v>29440</v>
      </c>
      <c r="E560" s="1">
        <v>44386</v>
      </c>
      <c r="F560">
        <f>YEAR(Calendar[[#This Row],[Дата]])</f>
        <v>2021</v>
      </c>
      <c r="G560" t="str">
        <f>TEXT(Calendar[[#This Row],[Дата]],"МММ")</f>
        <v>июл</v>
      </c>
      <c r="H560" t="str">
        <f>"Q"&amp;ROUNDUP(MONTH(Calendar[[#This Row],[Дата]])/3,0)</f>
        <v>Q3</v>
      </c>
      <c r="I560">
        <f>MONTH(Calendar[[#This Row],[Дата]])</f>
        <v>7</v>
      </c>
      <c r="J560" t="str">
        <f>TEXT(Calendar[[#This Row],[Дата]],"ГГГГ-ММ")</f>
        <v>2021-07</v>
      </c>
    </row>
    <row r="561" spans="1:10" x14ac:dyDescent="0.4">
      <c r="A561" s="1">
        <v>44387</v>
      </c>
      <c r="B561" s="2">
        <v>29520</v>
      </c>
      <c r="E561" s="1">
        <v>44387</v>
      </c>
      <c r="F561">
        <f>YEAR(Calendar[[#This Row],[Дата]])</f>
        <v>2021</v>
      </c>
      <c r="G561" t="str">
        <f>TEXT(Calendar[[#This Row],[Дата]],"МММ")</f>
        <v>июл</v>
      </c>
      <c r="H561" t="str">
        <f>"Q"&amp;ROUNDUP(MONTH(Calendar[[#This Row],[Дата]])/3,0)</f>
        <v>Q3</v>
      </c>
      <c r="I561">
        <f>MONTH(Calendar[[#This Row],[Дата]])</f>
        <v>7</v>
      </c>
      <c r="J561" t="str">
        <f>TEXT(Calendar[[#This Row],[Дата]],"ГГГГ-ММ")</f>
        <v>2021-07</v>
      </c>
    </row>
    <row r="562" spans="1:10" x14ac:dyDescent="0.4">
      <c r="A562" s="1">
        <v>44388</v>
      </c>
      <c r="B562" s="2">
        <v>30040</v>
      </c>
      <c r="E562" s="1">
        <v>44388</v>
      </c>
      <c r="F562">
        <f>YEAR(Calendar[[#This Row],[Дата]])</f>
        <v>2021</v>
      </c>
      <c r="G562" t="str">
        <f>TEXT(Calendar[[#This Row],[Дата]],"МММ")</f>
        <v>июл</v>
      </c>
      <c r="H562" t="str">
        <f>"Q"&amp;ROUNDUP(MONTH(Calendar[[#This Row],[Дата]])/3,0)</f>
        <v>Q3</v>
      </c>
      <c r="I562">
        <f>MONTH(Calendar[[#This Row],[Дата]])</f>
        <v>7</v>
      </c>
      <c r="J562" t="str">
        <f>TEXT(Calendar[[#This Row],[Дата]],"ГГГГ-ММ")</f>
        <v>2021-07</v>
      </c>
    </row>
    <row r="563" spans="1:10" x14ac:dyDescent="0.4">
      <c r="A563" s="1">
        <v>44389</v>
      </c>
      <c r="B563" s="2">
        <v>29920</v>
      </c>
      <c r="E563" s="1">
        <v>44389</v>
      </c>
      <c r="F563">
        <f>YEAR(Calendar[[#This Row],[Дата]])</f>
        <v>2021</v>
      </c>
      <c r="G563" t="str">
        <f>TEXT(Calendar[[#This Row],[Дата]],"МММ")</f>
        <v>июл</v>
      </c>
      <c r="H563" t="str">
        <f>"Q"&amp;ROUNDUP(MONTH(Calendar[[#This Row],[Дата]])/3,0)</f>
        <v>Q3</v>
      </c>
      <c r="I563">
        <f>MONTH(Calendar[[#This Row],[Дата]])</f>
        <v>7</v>
      </c>
      <c r="J563" t="str">
        <f>TEXT(Calendar[[#This Row],[Дата]],"ГГГГ-ММ")</f>
        <v>2021-07</v>
      </c>
    </row>
    <row r="564" spans="1:10" x14ac:dyDescent="0.4">
      <c r="A564" s="1">
        <v>44390</v>
      </c>
      <c r="B564" s="2">
        <v>30410</v>
      </c>
      <c r="E564" s="1">
        <v>44390</v>
      </c>
      <c r="F564">
        <f>YEAR(Calendar[[#This Row],[Дата]])</f>
        <v>2021</v>
      </c>
      <c r="G564" t="str">
        <f>TEXT(Calendar[[#This Row],[Дата]],"МММ")</f>
        <v>июл</v>
      </c>
      <c r="H564" t="str">
        <f>"Q"&amp;ROUNDUP(MONTH(Calendar[[#This Row],[Дата]])/3,0)</f>
        <v>Q3</v>
      </c>
      <c r="I564">
        <f>MONTH(Calendar[[#This Row],[Дата]])</f>
        <v>7</v>
      </c>
      <c r="J564" t="str">
        <f>TEXT(Calendar[[#This Row],[Дата]],"ГГГГ-ММ")</f>
        <v>2021-07</v>
      </c>
    </row>
    <row r="565" spans="1:10" x14ac:dyDescent="0.4">
      <c r="A565" s="1">
        <v>44391</v>
      </c>
      <c r="B565" s="2">
        <v>29950</v>
      </c>
      <c r="E565" s="1">
        <v>44391</v>
      </c>
      <c r="F565">
        <f>YEAR(Calendar[[#This Row],[Дата]])</f>
        <v>2021</v>
      </c>
      <c r="G565" t="str">
        <f>TEXT(Calendar[[#This Row],[Дата]],"МММ")</f>
        <v>июл</v>
      </c>
      <c r="H565" t="str">
        <f>"Q"&amp;ROUNDUP(MONTH(Calendar[[#This Row],[Дата]])/3,0)</f>
        <v>Q3</v>
      </c>
      <c r="I565">
        <f>MONTH(Calendar[[#This Row],[Дата]])</f>
        <v>7</v>
      </c>
      <c r="J565" t="str">
        <f>TEXT(Calendar[[#This Row],[Дата]],"ГГГГ-ММ")</f>
        <v>2021-07</v>
      </c>
    </row>
    <row r="566" spans="1:10" x14ac:dyDescent="0.4">
      <c r="A566" s="1">
        <v>44392</v>
      </c>
      <c r="B566" s="2">
        <v>30410</v>
      </c>
      <c r="E566" s="1">
        <v>44392</v>
      </c>
      <c r="F566">
        <f>YEAR(Calendar[[#This Row],[Дата]])</f>
        <v>2021</v>
      </c>
      <c r="G566" t="str">
        <f>TEXT(Calendar[[#This Row],[Дата]],"МММ")</f>
        <v>июл</v>
      </c>
      <c r="H566" t="str">
        <f>"Q"&amp;ROUNDUP(MONTH(Calendar[[#This Row],[Дата]])/3,0)</f>
        <v>Q3</v>
      </c>
      <c r="I566">
        <f>MONTH(Calendar[[#This Row],[Дата]])</f>
        <v>7</v>
      </c>
      <c r="J566" t="str">
        <f>TEXT(Calendar[[#This Row],[Дата]],"ГГГГ-ММ")</f>
        <v>2021-07</v>
      </c>
    </row>
    <row r="567" spans="1:10" x14ac:dyDescent="0.4">
      <c r="A567" s="1">
        <v>44393</v>
      </c>
      <c r="B567" s="2">
        <v>30370</v>
      </c>
      <c r="E567" s="1">
        <v>44393</v>
      </c>
      <c r="F567">
        <f>YEAR(Calendar[[#This Row],[Дата]])</f>
        <v>2021</v>
      </c>
      <c r="G567" t="str">
        <f>TEXT(Calendar[[#This Row],[Дата]],"МММ")</f>
        <v>июл</v>
      </c>
      <c r="H567" t="str">
        <f>"Q"&amp;ROUNDUP(MONTH(Calendar[[#This Row],[Дата]])/3,0)</f>
        <v>Q3</v>
      </c>
      <c r="I567">
        <f>MONTH(Calendar[[#This Row],[Дата]])</f>
        <v>7</v>
      </c>
      <c r="J567" t="str">
        <f>TEXT(Calendar[[#This Row],[Дата]],"ГГГГ-ММ")</f>
        <v>2021-07</v>
      </c>
    </row>
    <row r="568" spans="1:10" x14ac:dyDescent="0.4">
      <c r="A568" s="1">
        <v>44394</v>
      </c>
      <c r="B568" s="2">
        <v>31070</v>
      </c>
      <c r="E568" s="1">
        <v>44394</v>
      </c>
      <c r="F568">
        <f>YEAR(Calendar[[#This Row],[Дата]])</f>
        <v>2021</v>
      </c>
      <c r="G568" t="str">
        <f>TEXT(Calendar[[#This Row],[Дата]],"МММ")</f>
        <v>июл</v>
      </c>
      <c r="H568" t="str">
        <f>"Q"&amp;ROUNDUP(MONTH(Calendar[[#This Row],[Дата]])/3,0)</f>
        <v>Q3</v>
      </c>
      <c r="I568">
        <f>MONTH(Calendar[[#This Row],[Дата]])</f>
        <v>7</v>
      </c>
      <c r="J568" t="str">
        <f>TEXT(Calendar[[#This Row],[Дата]],"ГГГГ-ММ")</f>
        <v>2021-07</v>
      </c>
    </row>
    <row r="569" spans="1:10" x14ac:dyDescent="0.4">
      <c r="A569" s="1">
        <v>44395</v>
      </c>
      <c r="B569" s="2">
        <v>31540</v>
      </c>
      <c r="E569" s="1">
        <v>44395</v>
      </c>
      <c r="F569">
        <f>YEAR(Calendar[[#This Row],[Дата]])</f>
        <v>2021</v>
      </c>
      <c r="G569" t="str">
        <f>TEXT(Calendar[[#This Row],[Дата]],"МММ")</f>
        <v>июл</v>
      </c>
      <c r="H569" t="str">
        <f>"Q"&amp;ROUNDUP(MONTH(Calendar[[#This Row],[Дата]])/3,0)</f>
        <v>Q3</v>
      </c>
      <c r="I569">
        <f>MONTH(Calendar[[#This Row],[Дата]])</f>
        <v>7</v>
      </c>
      <c r="J569" t="str">
        <f>TEXT(Calendar[[#This Row],[Дата]],"ГГГГ-ММ")</f>
        <v>2021-07</v>
      </c>
    </row>
    <row r="570" spans="1:10" x14ac:dyDescent="0.4">
      <c r="A570" s="1">
        <v>44396</v>
      </c>
      <c r="B570" s="2">
        <v>31390</v>
      </c>
      <c r="E570" s="1">
        <v>44396</v>
      </c>
      <c r="F570">
        <f>YEAR(Calendar[[#This Row],[Дата]])</f>
        <v>2021</v>
      </c>
      <c r="G570" t="str">
        <f>TEXT(Calendar[[#This Row],[Дата]],"МММ")</f>
        <v>июл</v>
      </c>
      <c r="H570" t="str">
        <f>"Q"&amp;ROUNDUP(MONTH(Calendar[[#This Row],[Дата]])/3,0)</f>
        <v>Q3</v>
      </c>
      <c r="I570">
        <f>MONTH(Calendar[[#This Row],[Дата]])</f>
        <v>7</v>
      </c>
      <c r="J570" t="str">
        <f>TEXT(Calendar[[#This Row],[Дата]],"ГГГГ-ММ")</f>
        <v>2021-07</v>
      </c>
    </row>
    <row r="571" spans="1:10" x14ac:dyDescent="0.4">
      <c r="A571" s="1">
        <v>44397</v>
      </c>
      <c r="B571" s="2">
        <v>30830</v>
      </c>
      <c r="E571" s="1">
        <v>44397</v>
      </c>
      <c r="F571">
        <f>YEAR(Calendar[[#This Row],[Дата]])</f>
        <v>2021</v>
      </c>
      <c r="G571" t="str">
        <f>TEXT(Calendar[[#This Row],[Дата]],"МММ")</f>
        <v>июл</v>
      </c>
      <c r="H571" t="str">
        <f>"Q"&amp;ROUNDUP(MONTH(Calendar[[#This Row],[Дата]])/3,0)</f>
        <v>Q3</v>
      </c>
      <c r="I571">
        <f>MONTH(Calendar[[#This Row],[Дата]])</f>
        <v>7</v>
      </c>
      <c r="J571" t="str">
        <f>TEXT(Calendar[[#This Row],[Дата]],"ГГГГ-ММ")</f>
        <v>2021-07</v>
      </c>
    </row>
    <row r="572" spans="1:10" x14ac:dyDescent="0.4">
      <c r="A572" s="1">
        <v>44398</v>
      </c>
      <c r="B572" s="2">
        <v>30940</v>
      </c>
      <c r="E572" s="1">
        <v>44398</v>
      </c>
      <c r="F572">
        <f>YEAR(Calendar[[#This Row],[Дата]])</f>
        <v>2021</v>
      </c>
      <c r="G572" t="str">
        <f>TEXT(Calendar[[#This Row],[Дата]],"МММ")</f>
        <v>июл</v>
      </c>
      <c r="H572" t="str">
        <f>"Q"&amp;ROUNDUP(MONTH(Calendar[[#This Row],[Дата]])/3,0)</f>
        <v>Q3</v>
      </c>
      <c r="I572">
        <f>MONTH(Calendar[[#This Row],[Дата]])</f>
        <v>7</v>
      </c>
      <c r="J572" t="str">
        <f>TEXT(Calendar[[#This Row],[Дата]],"ГГГГ-ММ")</f>
        <v>2021-07</v>
      </c>
    </row>
    <row r="573" spans="1:10" x14ac:dyDescent="0.4">
      <c r="A573" s="1">
        <v>44399</v>
      </c>
      <c r="B573" s="2">
        <v>31500</v>
      </c>
      <c r="E573" s="1">
        <v>44399</v>
      </c>
      <c r="F573">
        <f>YEAR(Calendar[[#This Row],[Дата]])</f>
        <v>2021</v>
      </c>
      <c r="G573" t="str">
        <f>TEXT(Calendar[[#This Row],[Дата]],"МММ")</f>
        <v>июл</v>
      </c>
      <c r="H573" t="str">
        <f>"Q"&amp;ROUNDUP(MONTH(Calendar[[#This Row],[Дата]])/3,0)</f>
        <v>Q3</v>
      </c>
      <c r="I573">
        <f>MONTH(Calendar[[#This Row],[Дата]])</f>
        <v>7</v>
      </c>
      <c r="J573" t="str">
        <f>TEXT(Calendar[[#This Row],[Дата]],"ГГГГ-ММ")</f>
        <v>2021-07</v>
      </c>
    </row>
    <row r="574" spans="1:10" x14ac:dyDescent="0.4">
      <c r="A574" s="1">
        <v>44400</v>
      </c>
      <c r="B574" s="2">
        <v>31090</v>
      </c>
      <c r="E574" s="1">
        <v>44400</v>
      </c>
      <c r="F574">
        <f>YEAR(Calendar[[#This Row],[Дата]])</f>
        <v>2021</v>
      </c>
      <c r="G574" t="str">
        <f>TEXT(Calendar[[#This Row],[Дата]],"МММ")</f>
        <v>июл</v>
      </c>
      <c r="H574" t="str">
        <f>"Q"&amp;ROUNDUP(MONTH(Calendar[[#This Row],[Дата]])/3,0)</f>
        <v>Q3</v>
      </c>
      <c r="I574">
        <f>MONTH(Calendar[[#This Row],[Дата]])</f>
        <v>7</v>
      </c>
      <c r="J574" t="str">
        <f>TEXT(Calendar[[#This Row],[Дата]],"ГГГГ-ММ")</f>
        <v>2021-07</v>
      </c>
    </row>
    <row r="575" spans="1:10" x14ac:dyDescent="0.4">
      <c r="A575" s="1">
        <v>44401</v>
      </c>
      <c r="B575" s="2">
        <v>29950</v>
      </c>
      <c r="E575" s="1">
        <v>44401</v>
      </c>
      <c r="F575">
        <f>YEAR(Calendar[[#This Row],[Дата]])</f>
        <v>2021</v>
      </c>
      <c r="G575" t="str">
        <f>TEXT(Calendar[[#This Row],[Дата]],"МММ")</f>
        <v>июл</v>
      </c>
      <c r="H575" t="str">
        <f>"Q"&amp;ROUNDUP(MONTH(Calendar[[#This Row],[Дата]])/3,0)</f>
        <v>Q3</v>
      </c>
      <c r="I575">
        <f>MONTH(Calendar[[#This Row],[Дата]])</f>
        <v>7</v>
      </c>
      <c r="J575" t="str">
        <f>TEXT(Calendar[[#This Row],[Дата]],"ГГГГ-ММ")</f>
        <v>2021-07</v>
      </c>
    </row>
    <row r="576" spans="1:10" x14ac:dyDescent="0.4">
      <c r="A576" s="1">
        <v>44402</v>
      </c>
      <c r="B576" s="2">
        <v>30140</v>
      </c>
      <c r="E576" s="1">
        <v>44402</v>
      </c>
      <c r="F576">
        <f>YEAR(Calendar[[#This Row],[Дата]])</f>
        <v>2021</v>
      </c>
      <c r="G576" t="str">
        <f>TEXT(Calendar[[#This Row],[Дата]],"МММ")</f>
        <v>июл</v>
      </c>
      <c r="H576" t="str">
        <f>"Q"&amp;ROUNDUP(MONTH(Calendar[[#This Row],[Дата]])/3,0)</f>
        <v>Q3</v>
      </c>
      <c r="I576">
        <f>MONTH(Calendar[[#This Row],[Дата]])</f>
        <v>7</v>
      </c>
      <c r="J576" t="str">
        <f>TEXT(Calendar[[#This Row],[Дата]],"ГГГГ-ММ")</f>
        <v>2021-07</v>
      </c>
    </row>
    <row r="577" spans="1:10" x14ac:dyDescent="0.4">
      <c r="A577" s="1">
        <v>44403</v>
      </c>
      <c r="B577" s="2">
        <v>29700</v>
      </c>
      <c r="E577" s="1">
        <v>44403</v>
      </c>
      <c r="F577">
        <f>YEAR(Calendar[[#This Row],[Дата]])</f>
        <v>2021</v>
      </c>
      <c r="G577" t="str">
        <f>TEXT(Calendar[[#This Row],[Дата]],"МММ")</f>
        <v>июл</v>
      </c>
      <c r="H577" t="str">
        <f>"Q"&amp;ROUNDUP(MONTH(Calendar[[#This Row],[Дата]])/3,0)</f>
        <v>Q3</v>
      </c>
      <c r="I577">
        <f>MONTH(Calendar[[#This Row],[Дата]])</f>
        <v>7</v>
      </c>
      <c r="J577" t="str">
        <f>TEXT(Calendar[[#This Row],[Дата]],"ГГГГ-ММ")</f>
        <v>2021-07</v>
      </c>
    </row>
    <row r="578" spans="1:10" x14ac:dyDescent="0.4">
      <c r="A578" s="1">
        <v>44404</v>
      </c>
      <c r="B578" s="2">
        <v>28530</v>
      </c>
      <c r="E578" s="1">
        <v>44404</v>
      </c>
      <c r="F578">
        <f>YEAR(Calendar[[#This Row],[Дата]])</f>
        <v>2021</v>
      </c>
      <c r="G578" t="str">
        <f>TEXT(Calendar[[#This Row],[Дата]],"МММ")</f>
        <v>июл</v>
      </c>
      <c r="H578" t="str">
        <f>"Q"&amp;ROUNDUP(MONTH(Calendar[[#This Row],[Дата]])/3,0)</f>
        <v>Q3</v>
      </c>
      <c r="I578">
        <f>MONTH(Calendar[[#This Row],[Дата]])</f>
        <v>7</v>
      </c>
      <c r="J578" t="str">
        <f>TEXT(Calendar[[#This Row],[Дата]],"ГГГГ-ММ")</f>
        <v>2021-07</v>
      </c>
    </row>
    <row r="579" spans="1:10" x14ac:dyDescent="0.4">
      <c r="A579" s="1">
        <v>44405</v>
      </c>
      <c r="B579" s="2">
        <v>28210</v>
      </c>
      <c r="E579" s="1">
        <v>44405</v>
      </c>
      <c r="F579">
        <f>YEAR(Calendar[[#This Row],[Дата]])</f>
        <v>2021</v>
      </c>
      <c r="G579" t="str">
        <f>TEXT(Calendar[[#This Row],[Дата]],"МММ")</f>
        <v>июл</v>
      </c>
      <c r="H579" t="str">
        <f>"Q"&amp;ROUNDUP(MONTH(Calendar[[#This Row],[Дата]])/3,0)</f>
        <v>Q3</v>
      </c>
      <c r="I579">
        <f>MONTH(Calendar[[#This Row],[Дата]])</f>
        <v>7</v>
      </c>
      <c r="J579" t="str">
        <f>TEXT(Calendar[[#This Row],[Дата]],"ГГГГ-ММ")</f>
        <v>2021-07</v>
      </c>
    </row>
    <row r="580" spans="1:10" x14ac:dyDescent="0.4">
      <c r="A580" s="1">
        <v>44406</v>
      </c>
      <c r="B580" s="2">
        <v>28760</v>
      </c>
      <c r="E580" s="1">
        <v>44406</v>
      </c>
      <c r="F580">
        <f>YEAR(Calendar[[#This Row],[Дата]])</f>
        <v>2021</v>
      </c>
      <c r="G580" t="str">
        <f>TEXT(Calendar[[#This Row],[Дата]],"МММ")</f>
        <v>июл</v>
      </c>
      <c r="H580" t="str">
        <f>"Q"&amp;ROUNDUP(MONTH(Calendar[[#This Row],[Дата]])/3,0)</f>
        <v>Q3</v>
      </c>
      <c r="I580">
        <f>MONTH(Calendar[[#This Row],[Дата]])</f>
        <v>7</v>
      </c>
      <c r="J580" t="str">
        <f>TEXT(Calendar[[#This Row],[Дата]],"ГГГГ-ММ")</f>
        <v>2021-07</v>
      </c>
    </row>
    <row r="581" spans="1:10" x14ac:dyDescent="0.4">
      <c r="A581" s="1">
        <v>44407</v>
      </c>
      <c r="B581" s="2">
        <v>27980</v>
      </c>
      <c r="E581" s="1">
        <v>44407</v>
      </c>
      <c r="F581">
        <f>YEAR(Calendar[[#This Row],[Дата]])</f>
        <v>2021</v>
      </c>
      <c r="G581" t="str">
        <f>TEXT(Calendar[[#This Row],[Дата]],"МММ")</f>
        <v>июл</v>
      </c>
      <c r="H581" t="str">
        <f>"Q"&amp;ROUNDUP(MONTH(Calendar[[#This Row],[Дата]])/3,0)</f>
        <v>Q3</v>
      </c>
      <c r="I581">
        <f>MONTH(Calendar[[#This Row],[Дата]])</f>
        <v>7</v>
      </c>
      <c r="J581" t="str">
        <f>TEXT(Calendar[[#This Row],[Дата]],"ГГГГ-ММ")</f>
        <v>2021-07</v>
      </c>
    </row>
    <row r="582" spans="1:10" x14ac:dyDescent="0.4">
      <c r="A582" s="1">
        <v>44408</v>
      </c>
      <c r="B582" s="2">
        <v>28050</v>
      </c>
      <c r="E582" s="1">
        <v>44408</v>
      </c>
      <c r="F582">
        <f>YEAR(Calendar[[#This Row],[Дата]])</f>
        <v>2021</v>
      </c>
      <c r="G582" t="str">
        <f>TEXT(Calendar[[#This Row],[Дата]],"МММ")</f>
        <v>июл</v>
      </c>
      <c r="H582" t="str">
        <f>"Q"&amp;ROUNDUP(MONTH(Calendar[[#This Row],[Дата]])/3,0)</f>
        <v>Q3</v>
      </c>
      <c r="I582">
        <f>MONTH(Calendar[[#This Row],[Дата]])</f>
        <v>7</v>
      </c>
      <c r="J582" t="str">
        <f>TEXT(Calendar[[#This Row],[Дата]],"ГГГГ-ММ")</f>
        <v>2021-07</v>
      </c>
    </row>
    <row r="583" spans="1:10" x14ac:dyDescent="0.4">
      <c r="A583" s="1">
        <v>44409</v>
      </c>
      <c r="B583" s="2">
        <v>28530</v>
      </c>
      <c r="E583" s="1">
        <v>44409</v>
      </c>
      <c r="F583">
        <f>YEAR(Calendar[[#This Row],[Дата]])</f>
        <v>2021</v>
      </c>
      <c r="G583" t="str">
        <f>TEXT(Calendar[[#This Row],[Дата]],"МММ")</f>
        <v>авг</v>
      </c>
      <c r="H583" t="str">
        <f>"Q"&amp;ROUNDUP(MONTH(Calendar[[#This Row],[Дата]])/3,0)</f>
        <v>Q3</v>
      </c>
      <c r="I583">
        <f>MONTH(Calendar[[#This Row],[Дата]])</f>
        <v>8</v>
      </c>
      <c r="J583" t="str">
        <f>TEXT(Calendar[[#This Row],[Дата]],"ГГГГ-ММ")</f>
        <v>2021-08</v>
      </c>
    </row>
    <row r="584" spans="1:10" x14ac:dyDescent="0.4">
      <c r="A584" s="1">
        <v>44410</v>
      </c>
      <c r="B584" s="2">
        <v>28640</v>
      </c>
      <c r="E584" s="1">
        <v>44410</v>
      </c>
      <c r="F584">
        <f>YEAR(Calendar[[#This Row],[Дата]])</f>
        <v>2021</v>
      </c>
      <c r="G584" t="str">
        <f>TEXT(Calendar[[#This Row],[Дата]],"МММ")</f>
        <v>авг</v>
      </c>
      <c r="H584" t="str">
        <f>"Q"&amp;ROUNDUP(MONTH(Calendar[[#This Row],[Дата]])/3,0)</f>
        <v>Q3</v>
      </c>
      <c r="I584">
        <f>MONTH(Calendar[[#This Row],[Дата]])</f>
        <v>8</v>
      </c>
      <c r="J584" t="str">
        <f>TEXT(Calendar[[#This Row],[Дата]],"ГГГГ-ММ")</f>
        <v>2021-08</v>
      </c>
    </row>
    <row r="585" spans="1:10" x14ac:dyDescent="0.4">
      <c r="A585" s="1">
        <v>44411</v>
      </c>
      <c r="B585" s="2">
        <v>28080</v>
      </c>
      <c r="E585" s="1">
        <v>44411</v>
      </c>
      <c r="F585">
        <f>YEAR(Calendar[[#This Row],[Дата]])</f>
        <v>2021</v>
      </c>
      <c r="G585" t="str">
        <f>TEXT(Calendar[[#This Row],[Дата]],"МММ")</f>
        <v>авг</v>
      </c>
      <c r="H585" t="str">
        <f>"Q"&amp;ROUNDUP(MONTH(Calendar[[#This Row],[Дата]])/3,0)</f>
        <v>Q3</v>
      </c>
      <c r="I585">
        <f>MONTH(Calendar[[#This Row],[Дата]])</f>
        <v>8</v>
      </c>
      <c r="J585" t="str">
        <f>TEXT(Calendar[[#This Row],[Дата]],"ГГГГ-ММ")</f>
        <v>2021-08</v>
      </c>
    </row>
    <row r="586" spans="1:10" x14ac:dyDescent="0.4">
      <c r="A586" s="1">
        <v>44412</v>
      </c>
      <c r="B586" s="2">
        <v>27400</v>
      </c>
      <c r="E586" s="1">
        <v>44412</v>
      </c>
      <c r="F586">
        <f>YEAR(Calendar[[#This Row],[Дата]])</f>
        <v>2021</v>
      </c>
      <c r="G586" t="str">
        <f>TEXT(Calendar[[#This Row],[Дата]],"МММ")</f>
        <v>авг</v>
      </c>
      <c r="H586" t="str">
        <f>"Q"&amp;ROUNDUP(MONTH(Calendar[[#This Row],[Дата]])/3,0)</f>
        <v>Q3</v>
      </c>
      <c r="I586">
        <f>MONTH(Calendar[[#This Row],[Дата]])</f>
        <v>8</v>
      </c>
      <c r="J586" t="str">
        <f>TEXT(Calendar[[#This Row],[Дата]],"ГГГГ-ММ")</f>
        <v>2021-08</v>
      </c>
    </row>
    <row r="587" spans="1:10" x14ac:dyDescent="0.4">
      <c r="A587" s="1">
        <v>44413</v>
      </c>
      <c r="B587" s="2">
        <v>28070</v>
      </c>
      <c r="E587" s="1">
        <v>44413</v>
      </c>
      <c r="F587">
        <f>YEAR(Calendar[[#This Row],[Дата]])</f>
        <v>2021</v>
      </c>
      <c r="G587" t="str">
        <f>TEXT(Calendar[[#This Row],[Дата]],"МММ")</f>
        <v>авг</v>
      </c>
      <c r="H587" t="str">
        <f>"Q"&amp;ROUNDUP(MONTH(Calendar[[#This Row],[Дата]])/3,0)</f>
        <v>Q3</v>
      </c>
      <c r="I587">
        <f>MONTH(Calendar[[#This Row],[Дата]])</f>
        <v>8</v>
      </c>
      <c r="J587" t="str">
        <f>TEXT(Calendar[[#This Row],[Дата]],"ГГГГ-ММ")</f>
        <v>2021-08</v>
      </c>
    </row>
    <row r="588" spans="1:10" x14ac:dyDescent="0.4">
      <c r="A588" s="1">
        <v>44414</v>
      </c>
      <c r="B588" s="2">
        <v>27020</v>
      </c>
      <c r="E588" s="1">
        <v>44414</v>
      </c>
      <c r="F588">
        <f>YEAR(Calendar[[#This Row],[Дата]])</f>
        <v>2021</v>
      </c>
      <c r="G588" t="str">
        <f>TEXT(Calendar[[#This Row],[Дата]],"МММ")</f>
        <v>авг</v>
      </c>
      <c r="H588" t="str">
        <f>"Q"&amp;ROUNDUP(MONTH(Calendar[[#This Row],[Дата]])/3,0)</f>
        <v>Q3</v>
      </c>
      <c r="I588">
        <f>MONTH(Calendar[[#This Row],[Дата]])</f>
        <v>8</v>
      </c>
      <c r="J588" t="str">
        <f>TEXT(Calendar[[#This Row],[Дата]],"ГГГГ-ММ")</f>
        <v>2021-08</v>
      </c>
    </row>
    <row r="589" spans="1:10" x14ac:dyDescent="0.4">
      <c r="A589" s="1">
        <v>44415</v>
      </c>
      <c r="B589" s="2">
        <v>28320</v>
      </c>
      <c r="E589" s="1">
        <v>44415</v>
      </c>
      <c r="F589">
        <f>YEAR(Calendar[[#This Row],[Дата]])</f>
        <v>2021</v>
      </c>
      <c r="G589" t="str">
        <f>TEXT(Calendar[[#This Row],[Дата]],"МММ")</f>
        <v>авг</v>
      </c>
      <c r="H589" t="str">
        <f>"Q"&amp;ROUNDUP(MONTH(Calendar[[#This Row],[Дата]])/3,0)</f>
        <v>Q3</v>
      </c>
      <c r="I589">
        <f>MONTH(Calendar[[#This Row],[Дата]])</f>
        <v>8</v>
      </c>
      <c r="J589" t="str">
        <f>TEXT(Calendar[[#This Row],[Дата]],"ГГГГ-ММ")</f>
        <v>2021-08</v>
      </c>
    </row>
    <row r="590" spans="1:10" x14ac:dyDescent="0.4">
      <c r="A590" s="1">
        <v>44416</v>
      </c>
      <c r="B590" s="2">
        <v>28960</v>
      </c>
      <c r="E590" s="1">
        <v>44416</v>
      </c>
      <c r="F590">
        <f>YEAR(Calendar[[#This Row],[Дата]])</f>
        <v>2021</v>
      </c>
      <c r="G590" t="str">
        <f>TEXT(Calendar[[#This Row],[Дата]],"МММ")</f>
        <v>авг</v>
      </c>
      <c r="H590" t="str">
        <f>"Q"&amp;ROUNDUP(MONTH(Calendar[[#This Row],[Дата]])/3,0)</f>
        <v>Q3</v>
      </c>
      <c r="I590">
        <f>MONTH(Calendar[[#This Row],[Дата]])</f>
        <v>8</v>
      </c>
      <c r="J590" t="str">
        <f>TEXT(Calendar[[#This Row],[Дата]],"ГГГГ-ММ")</f>
        <v>2021-08</v>
      </c>
    </row>
    <row r="591" spans="1:10" x14ac:dyDescent="0.4">
      <c r="A591" s="1">
        <v>44417</v>
      </c>
      <c r="B591" s="2">
        <v>27750</v>
      </c>
      <c r="E591" s="1">
        <v>44417</v>
      </c>
      <c r="F591">
        <f>YEAR(Calendar[[#This Row],[Дата]])</f>
        <v>2021</v>
      </c>
      <c r="G591" t="str">
        <f>TEXT(Calendar[[#This Row],[Дата]],"МММ")</f>
        <v>авг</v>
      </c>
      <c r="H591" t="str">
        <f>"Q"&amp;ROUNDUP(MONTH(Calendar[[#This Row],[Дата]])/3,0)</f>
        <v>Q3</v>
      </c>
      <c r="I591">
        <f>MONTH(Calendar[[#This Row],[Дата]])</f>
        <v>8</v>
      </c>
      <c r="J591" t="str">
        <f>TEXT(Calendar[[#This Row],[Дата]],"ГГГГ-ММ")</f>
        <v>2021-08</v>
      </c>
    </row>
    <row r="592" spans="1:10" x14ac:dyDescent="0.4">
      <c r="A592" s="1">
        <v>44418</v>
      </c>
      <c r="B592" s="2">
        <v>28450</v>
      </c>
      <c r="E592" s="1">
        <v>44418</v>
      </c>
      <c r="F592">
        <f>YEAR(Calendar[[#This Row],[Дата]])</f>
        <v>2021</v>
      </c>
      <c r="G592" t="str">
        <f>TEXT(Calendar[[#This Row],[Дата]],"МММ")</f>
        <v>авг</v>
      </c>
      <c r="H592" t="str">
        <f>"Q"&amp;ROUNDUP(MONTH(Calendar[[#This Row],[Дата]])/3,0)</f>
        <v>Q3</v>
      </c>
      <c r="I592">
        <f>MONTH(Calendar[[#This Row],[Дата]])</f>
        <v>8</v>
      </c>
      <c r="J592" t="str">
        <f>TEXT(Calendar[[#This Row],[Дата]],"ГГГГ-ММ")</f>
        <v>2021-08</v>
      </c>
    </row>
    <row r="593" spans="1:10" x14ac:dyDescent="0.4">
      <c r="A593" s="1">
        <v>44419</v>
      </c>
      <c r="B593" s="2">
        <v>28180</v>
      </c>
      <c r="E593" s="1">
        <v>44419</v>
      </c>
      <c r="F593">
        <f>YEAR(Calendar[[#This Row],[Дата]])</f>
        <v>2021</v>
      </c>
      <c r="G593" t="str">
        <f>TEXT(Calendar[[#This Row],[Дата]],"МММ")</f>
        <v>авг</v>
      </c>
      <c r="H593" t="str">
        <f>"Q"&amp;ROUNDUP(MONTH(Calendar[[#This Row],[Дата]])/3,0)</f>
        <v>Q3</v>
      </c>
      <c r="I593">
        <f>MONTH(Calendar[[#This Row],[Дата]])</f>
        <v>8</v>
      </c>
      <c r="J593" t="str">
        <f>TEXT(Calendar[[#This Row],[Дата]],"ГГГГ-ММ")</f>
        <v>2021-08</v>
      </c>
    </row>
    <row r="594" spans="1:10" x14ac:dyDescent="0.4">
      <c r="A594" s="1">
        <v>44420</v>
      </c>
      <c r="B594" s="2">
        <v>29000</v>
      </c>
      <c r="E594" s="1">
        <v>44420</v>
      </c>
      <c r="F594">
        <f>YEAR(Calendar[[#This Row],[Дата]])</f>
        <v>2021</v>
      </c>
      <c r="G594" t="str">
        <f>TEXT(Calendar[[#This Row],[Дата]],"МММ")</f>
        <v>авг</v>
      </c>
      <c r="H594" t="str">
        <f>"Q"&amp;ROUNDUP(MONTH(Calendar[[#This Row],[Дата]])/3,0)</f>
        <v>Q3</v>
      </c>
      <c r="I594">
        <f>MONTH(Calendar[[#This Row],[Дата]])</f>
        <v>8</v>
      </c>
      <c r="J594" t="str">
        <f>TEXT(Calendar[[#This Row],[Дата]],"ГГГГ-ММ")</f>
        <v>2021-08</v>
      </c>
    </row>
    <row r="595" spans="1:10" x14ac:dyDescent="0.4">
      <c r="A595" s="1">
        <v>44421</v>
      </c>
      <c r="B595" s="2">
        <v>27740</v>
      </c>
      <c r="E595" s="1">
        <v>44421</v>
      </c>
      <c r="F595">
        <f>YEAR(Calendar[[#This Row],[Дата]])</f>
        <v>2021</v>
      </c>
      <c r="G595" t="str">
        <f>TEXT(Calendar[[#This Row],[Дата]],"МММ")</f>
        <v>авг</v>
      </c>
      <c r="H595" t="str">
        <f>"Q"&amp;ROUNDUP(MONTH(Calendar[[#This Row],[Дата]])/3,0)</f>
        <v>Q3</v>
      </c>
      <c r="I595">
        <f>MONTH(Calendar[[#This Row],[Дата]])</f>
        <v>8</v>
      </c>
      <c r="J595" t="str">
        <f>TEXT(Calendar[[#This Row],[Дата]],"ГГГГ-ММ")</f>
        <v>2021-08</v>
      </c>
    </row>
    <row r="596" spans="1:10" x14ac:dyDescent="0.4">
      <c r="A596" s="1">
        <v>44422</v>
      </c>
      <c r="B596" s="2">
        <v>27470</v>
      </c>
      <c r="E596" s="1">
        <v>44422</v>
      </c>
      <c r="F596">
        <f>YEAR(Calendar[[#This Row],[Дата]])</f>
        <v>2021</v>
      </c>
      <c r="G596" t="str">
        <f>TEXT(Calendar[[#This Row],[Дата]],"МММ")</f>
        <v>авг</v>
      </c>
      <c r="H596" t="str">
        <f>"Q"&amp;ROUNDUP(MONTH(Calendar[[#This Row],[Дата]])/3,0)</f>
        <v>Q3</v>
      </c>
      <c r="I596">
        <f>MONTH(Calendar[[#This Row],[Дата]])</f>
        <v>8</v>
      </c>
      <c r="J596" t="str">
        <f>TEXT(Calendar[[#This Row],[Дата]],"ГГГГ-ММ")</f>
        <v>2021-08</v>
      </c>
    </row>
    <row r="597" spans="1:10" x14ac:dyDescent="0.4">
      <c r="A597" s="1">
        <v>44423</v>
      </c>
      <c r="B597" s="2">
        <v>26460</v>
      </c>
      <c r="E597" s="1">
        <v>44423</v>
      </c>
      <c r="F597">
        <f>YEAR(Calendar[[#This Row],[Дата]])</f>
        <v>2021</v>
      </c>
      <c r="G597" t="str">
        <f>TEXT(Calendar[[#This Row],[Дата]],"МММ")</f>
        <v>авг</v>
      </c>
      <c r="H597" t="str">
        <f>"Q"&amp;ROUNDUP(MONTH(Calendar[[#This Row],[Дата]])/3,0)</f>
        <v>Q3</v>
      </c>
      <c r="I597">
        <f>MONTH(Calendar[[#This Row],[Дата]])</f>
        <v>8</v>
      </c>
      <c r="J597" t="str">
        <f>TEXT(Calendar[[#This Row],[Дата]],"ГГГГ-ММ")</f>
        <v>2021-08</v>
      </c>
    </row>
    <row r="598" spans="1:10" x14ac:dyDescent="0.4">
      <c r="A598" s="1">
        <v>44424</v>
      </c>
      <c r="B598" s="2">
        <v>26950</v>
      </c>
      <c r="E598" s="1">
        <v>44424</v>
      </c>
      <c r="F598">
        <f>YEAR(Calendar[[#This Row],[Дата]])</f>
        <v>2021</v>
      </c>
      <c r="G598" t="str">
        <f>TEXT(Calendar[[#This Row],[Дата]],"МММ")</f>
        <v>авг</v>
      </c>
      <c r="H598" t="str">
        <f>"Q"&amp;ROUNDUP(MONTH(Calendar[[#This Row],[Дата]])/3,0)</f>
        <v>Q3</v>
      </c>
      <c r="I598">
        <f>MONTH(Calendar[[#This Row],[Дата]])</f>
        <v>8</v>
      </c>
      <c r="J598" t="str">
        <f>TEXT(Calendar[[#This Row],[Дата]],"ГГГГ-ММ")</f>
        <v>2021-08</v>
      </c>
    </row>
    <row r="599" spans="1:10" x14ac:dyDescent="0.4">
      <c r="A599" s="1">
        <v>44425</v>
      </c>
      <c r="B599" s="2">
        <v>26060</v>
      </c>
      <c r="E599" s="1">
        <v>44425</v>
      </c>
      <c r="F599">
        <f>YEAR(Calendar[[#This Row],[Дата]])</f>
        <v>2021</v>
      </c>
      <c r="G599" t="str">
        <f>TEXT(Calendar[[#This Row],[Дата]],"МММ")</f>
        <v>авг</v>
      </c>
      <c r="H599" t="str">
        <f>"Q"&amp;ROUNDUP(MONTH(Calendar[[#This Row],[Дата]])/3,0)</f>
        <v>Q3</v>
      </c>
      <c r="I599">
        <f>MONTH(Calendar[[#This Row],[Дата]])</f>
        <v>8</v>
      </c>
      <c r="J599" t="str">
        <f>TEXT(Calendar[[#This Row],[Дата]],"ГГГГ-ММ")</f>
        <v>2021-08</v>
      </c>
    </row>
    <row r="600" spans="1:10" x14ac:dyDescent="0.4">
      <c r="A600" s="1">
        <v>44426</v>
      </c>
      <c r="B600" s="2">
        <v>25540</v>
      </c>
      <c r="E600" s="1">
        <v>44426</v>
      </c>
      <c r="F600">
        <f>YEAR(Calendar[[#This Row],[Дата]])</f>
        <v>2021</v>
      </c>
      <c r="G600" t="str">
        <f>TEXT(Calendar[[#This Row],[Дата]],"МММ")</f>
        <v>авг</v>
      </c>
      <c r="H600" t="str">
        <f>"Q"&amp;ROUNDUP(MONTH(Calendar[[#This Row],[Дата]])/3,0)</f>
        <v>Q3</v>
      </c>
      <c r="I600">
        <f>MONTH(Calendar[[#This Row],[Дата]])</f>
        <v>8</v>
      </c>
      <c r="J600" t="str">
        <f>TEXT(Calendar[[#This Row],[Дата]],"ГГГГ-ММ")</f>
        <v>2021-08</v>
      </c>
    </row>
    <row r="601" spans="1:10" x14ac:dyDescent="0.4">
      <c r="A601" s="1">
        <v>44427</v>
      </c>
      <c r="B601" s="2">
        <v>26110</v>
      </c>
      <c r="E601" s="1">
        <v>44427</v>
      </c>
      <c r="F601">
        <f>YEAR(Calendar[[#This Row],[Дата]])</f>
        <v>2021</v>
      </c>
      <c r="G601" t="str">
        <f>TEXT(Calendar[[#This Row],[Дата]],"МММ")</f>
        <v>авг</v>
      </c>
      <c r="H601" t="str">
        <f>"Q"&amp;ROUNDUP(MONTH(Calendar[[#This Row],[Дата]])/3,0)</f>
        <v>Q3</v>
      </c>
      <c r="I601">
        <f>MONTH(Calendar[[#This Row],[Дата]])</f>
        <v>8</v>
      </c>
      <c r="J601" t="str">
        <f>TEXT(Calendar[[#This Row],[Дата]],"ГГГГ-ММ")</f>
        <v>2021-08</v>
      </c>
    </row>
    <row r="602" spans="1:10" x14ac:dyDescent="0.4">
      <c r="A602" s="1">
        <v>44428</v>
      </c>
      <c r="B602" s="2">
        <v>26150</v>
      </c>
      <c r="E602" s="1">
        <v>44428</v>
      </c>
      <c r="F602">
        <f>YEAR(Calendar[[#This Row],[Дата]])</f>
        <v>2021</v>
      </c>
      <c r="G602" t="str">
        <f>TEXT(Calendar[[#This Row],[Дата]],"МММ")</f>
        <v>авг</v>
      </c>
      <c r="H602" t="str">
        <f>"Q"&amp;ROUNDUP(MONTH(Calendar[[#This Row],[Дата]])/3,0)</f>
        <v>Q3</v>
      </c>
      <c r="I602">
        <f>MONTH(Calendar[[#This Row],[Дата]])</f>
        <v>8</v>
      </c>
      <c r="J602" t="str">
        <f>TEXT(Calendar[[#This Row],[Дата]],"ГГГГ-ММ")</f>
        <v>2021-08</v>
      </c>
    </row>
    <row r="603" spans="1:10" x14ac:dyDescent="0.4">
      <c r="A603" s="1">
        <v>44429</v>
      </c>
      <c r="B603" s="2">
        <v>26680</v>
      </c>
      <c r="E603" s="1">
        <v>44429</v>
      </c>
      <c r="F603">
        <f>YEAR(Calendar[[#This Row],[Дата]])</f>
        <v>2021</v>
      </c>
      <c r="G603" t="str">
        <f>TEXT(Calendar[[#This Row],[Дата]],"МММ")</f>
        <v>авг</v>
      </c>
      <c r="H603" t="str">
        <f>"Q"&amp;ROUNDUP(MONTH(Calendar[[#This Row],[Дата]])/3,0)</f>
        <v>Q3</v>
      </c>
      <c r="I603">
        <f>MONTH(Calendar[[#This Row],[Дата]])</f>
        <v>8</v>
      </c>
      <c r="J603" t="str">
        <f>TEXT(Calendar[[#This Row],[Дата]],"ГГГГ-ММ")</f>
        <v>2021-08</v>
      </c>
    </row>
    <row r="604" spans="1:10" x14ac:dyDescent="0.4">
      <c r="A604" s="1">
        <v>44430</v>
      </c>
      <c r="B604" s="2">
        <v>25410</v>
      </c>
      <c r="E604" s="1">
        <v>44430</v>
      </c>
      <c r="F604">
        <f>YEAR(Calendar[[#This Row],[Дата]])</f>
        <v>2021</v>
      </c>
      <c r="G604" t="str">
        <f>TEXT(Calendar[[#This Row],[Дата]],"МММ")</f>
        <v>авг</v>
      </c>
      <c r="H604" t="str">
        <f>"Q"&amp;ROUNDUP(MONTH(Calendar[[#This Row],[Дата]])/3,0)</f>
        <v>Q3</v>
      </c>
      <c r="I604">
        <f>MONTH(Calendar[[#This Row],[Дата]])</f>
        <v>8</v>
      </c>
      <c r="J604" t="str">
        <f>TEXT(Calendar[[#This Row],[Дата]],"ГГГГ-ММ")</f>
        <v>2021-08</v>
      </c>
    </row>
    <row r="605" spans="1:10" x14ac:dyDescent="0.4">
      <c r="A605" s="1">
        <v>44431</v>
      </c>
      <c r="B605" s="2">
        <v>25310</v>
      </c>
      <c r="E605" s="1">
        <v>44431</v>
      </c>
      <c r="F605">
        <f>YEAR(Calendar[[#This Row],[Дата]])</f>
        <v>2021</v>
      </c>
      <c r="G605" t="str">
        <f>TEXT(Calendar[[#This Row],[Дата]],"МММ")</f>
        <v>авг</v>
      </c>
      <c r="H605" t="str">
        <f>"Q"&amp;ROUNDUP(MONTH(Calendar[[#This Row],[Дата]])/3,0)</f>
        <v>Q3</v>
      </c>
      <c r="I605">
        <f>MONTH(Calendar[[#This Row],[Дата]])</f>
        <v>8</v>
      </c>
      <c r="J605" t="str">
        <f>TEXT(Calendar[[#This Row],[Дата]],"ГГГГ-ММ")</f>
        <v>2021-08</v>
      </c>
    </row>
    <row r="606" spans="1:10" x14ac:dyDescent="0.4">
      <c r="A606" s="1">
        <v>44432</v>
      </c>
      <c r="B606" s="2">
        <v>25260</v>
      </c>
      <c r="E606" s="1">
        <v>44432</v>
      </c>
      <c r="F606">
        <f>YEAR(Calendar[[#This Row],[Дата]])</f>
        <v>2021</v>
      </c>
      <c r="G606" t="str">
        <f>TEXT(Calendar[[#This Row],[Дата]],"МММ")</f>
        <v>авг</v>
      </c>
      <c r="H606" t="str">
        <f>"Q"&amp;ROUNDUP(MONTH(Calendar[[#This Row],[Дата]])/3,0)</f>
        <v>Q3</v>
      </c>
      <c r="I606">
        <f>MONTH(Calendar[[#This Row],[Дата]])</f>
        <v>8</v>
      </c>
      <c r="J606" t="str">
        <f>TEXT(Calendar[[#This Row],[Дата]],"ГГГГ-ММ")</f>
        <v>2021-08</v>
      </c>
    </row>
    <row r="607" spans="1:10" x14ac:dyDescent="0.4">
      <c r="A607" s="1">
        <v>44433</v>
      </c>
      <c r="B607" s="2">
        <v>26070</v>
      </c>
      <c r="E607" s="1">
        <v>44433</v>
      </c>
      <c r="F607">
        <f>YEAR(Calendar[[#This Row],[Дата]])</f>
        <v>2021</v>
      </c>
      <c r="G607" t="str">
        <f>TEXT(Calendar[[#This Row],[Дата]],"МММ")</f>
        <v>авг</v>
      </c>
      <c r="H607" t="str">
        <f>"Q"&amp;ROUNDUP(MONTH(Calendar[[#This Row],[Дата]])/3,0)</f>
        <v>Q3</v>
      </c>
      <c r="I607">
        <f>MONTH(Calendar[[#This Row],[Дата]])</f>
        <v>8</v>
      </c>
      <c r="J607" t="str">
        <f>TEXT(Calendar[[#This Row],[Дата]],"ГГГГ-ММ")</f>
        <v>2021-08</v>
      </c>
    </row>
    <row r="608" spans="1:10" x14ac:dyDescent="0.4">
      <c r="A608" s="1">
        <v>44434</v>
      </c>
      <c r="B608" s="2">
        <v>25960</v>
      </c>
      <c r="E608" s="1">
        <v>44434</v>
      </c>
      <c r="F608">
        <f>YEAR(Calendar[[#This Row],[Дата]])</f>
        <v>2021</v>
      </c>
      <c r="G608" t="str">
        <f>TEXT(Calendar[[#This Row],[Дата]],"МММ")</f>
        <v>авг</v>
      </c>
      <c r="H608" t="str">
        <f>"Q"&amp;ROUNDUP(MONTH(Calendar[[#This Row],[Дата]])/3,0)</f>
        <v>Q3</v>
      </c>
      <c r="I608">
        <f>MONTH(Calendar[[#This Row],[Дата]])</f>
        <v>8</v>
      </c>
      <c r="J608" t="str">
        <f>TEXT(Calendar[[#This Row],[Дата]],"ГГГГ-ММ")</f>
        <v>2021-08</v>
      </c>
    </row>
    <row r="609" spans="1:10" x14ac:dyDescent="0.4">
      <c r="A609" s="1">
        <v>44435</v>
      </c>
      <c r="B609" s="2">
        <v>26250</v>
      </c>
      <c r="E609" s="1">
        <v>44435</v>
      </c>
      <c r="F609">
        <f>YEAR(Calendar[[#This Row],[Дата]])</f>
        <v>2021</v>
      </c>
      <c r="G609" t="str">
        <f>TEXT(Calendar[[#This Row],[Дата]],"МММ")</f>
        <v>авг</v>
      </c>
      <c r="H609" t="str">
        <f>"Q"&amp;ROUNDUP(MONTH(Calendar[[#This Row],[Дата]])/3,0)</f>
        <v>Q3</v>
      </c>
      <c r="I609">
        <f>MONTH(Calendar[[#This Row],[Дата]])</f>
        <v>8</v>
      </c>
      <c r="J609" t="str">
        <f>TEXT(Calendar[[#This Row],[Дата]],"ГГГГ-ММ")</f>
        <v>2021-08</v>
      </c>
    </row>
    <row r="610" spans="1:10" x14ac:dyDescent="0.4">
      <c r="A610" s="1">
        <v>44436</v>
      </c>
      <c r="B610" s="2">
        <v>26590</v>
      </c>
      <c r="E610" s="1">
        <v>44436</v>
      </c>
      <c r="F610">
        <f>YEAR(Calendar[[#This Row],[Дата]])</f>
        <v>2021</v>
      </c>
      <c r="G610" t="str">
        <f>TEXT(Calendar[[#This Row],[Дата]],"МММ")</f>
        <v>авг</v>
      </c>
      <c r="H610" t="str">
        <f>"Q"&amp;ROUNDUP(MONTH(Calendar[[#This Row],[Дата]])/3,0)</f>
        <v>Q3</v>
      </c>
      <c r="I610">
        <f>MONTH(Calendar[[#This Row],[Дата]])</f>
        <v>8</v>
      </c>
      <c r="J610" t="str">
        <f>TEXT(Calendar[[#This Row],[Дата]],"ГГГГ-ММ")</f>
        <v>2021-08</v>
      </c>
    </row>
    <row r="611" spans="1:10" x14ac:dyDescent="0.4">
      <c r="A611" s="1">
        <v>44437</v>
      </c>
      <c r="B611" s="2">
        <v>27320</v>
      </c>
      <c r="E611" s="1">
        <v>44437</v>
      </c>
      <c r="F611">
        <f>YEAR(Calendar[[#This Row],[Дата]])</f>
        <v>2021</v>
      </c>
      <c r="G611" t="str">
        <f>TEXT(Calendar[[#This Row],[Дата]],"МММ")</f>
        <v>авг</v>
      </c>
      <c r="H611" t="str">
        <f>"Q"&amp;ROUNDUP(MONTH(Calendar[[#This Row],[Дата]])/3,0)</f>
        <v>Q3</v>
      </c>
      <c r="I611">
        <f>MONTH(Calendar[[#This Row],[Дата]])</f>
        <v>8</v>
      </c>
      <c r="J611" t="str">
        <f>TEXT(Calendar[[#This Row],[Дата]],"ГГГГ-ММ")</f>
        <v>2021-08</v>
      </c>
    </row>
    <row r="612" spans="1:10" x14ac:dyDescent="0.4">
      <c r="A612" s="1">
        <v>44438</v>
      </c>
      <c r="B612" s="2">
        <v>27190</v>
      </c>
      <c r="E612" s="1">
        <v>44438</v>
      </c>
      <c r="F612">
        <f>YEAR(Calendar[[#This Row],[Дата]])</f>
        <v>2021</v>
      </c>
      <c r="G612" t="str">
        <f>TEXT(Calendar[[#This Row],[Дата]],"МММ")</f>
        <v>авг</v>
      </c>
      <c r="H612" t="str">
        <f>"Q"&amp;ROUNDUP(MONTH(Calendar[[#This Row],[Дата]])/3,0)</f>
        <v>Q3</v>
      </c>
      <c r="I612">
        <f>MONTH(Calendar[[#This Row],[Дата]])</f>
        <v>8</v>
      </c>
      <c r="J612" t="str">
        <f>TEXT(Calendar[[#This Row],[Дата]],"ГГГГ-ММ")</f>
        <v>2021-08</v>
      </c>
    </row>
    <row r="613" spans="1:10" x14ac:dyDescent="0.4">
      <c r="A613" s="1">
        <v>44439</v>
      </c>
      <c r="B613" s="2">
        <v>27240</v>
      </c>
      <c r="E613" s="1">
        <v>44439</v>
      </c>
      <c r="F613">
        <f>YEAR(Calendar[[#This Row],[Дата]])</f>
        <v>2021</v>
      </c>
      <c r="G613" t="str">
        <f>TEXT(Calendar[[#This Row],[Дата]],"МММ")</f>
        <v>авг</v>
      </c>
      <c r="H613" t="str">
        <f>"Q"&amp;ROUNDUP(MONTH(Calendar[[#This Row],[Дата]])/3,0)</f>
        <v>Q3</v>
      </c>
      <c r="I613">
        <f>MONTH(Calendar[[#This Row],[Дата]])</f>
        <v>8</v>
      </c>
      <c r="J613" t="str">
        <f>TEXT(Calendar[[#This Row],[Дата]],"ГГГГ-ММ")</f>
        <v>2021-08</v>
      </c>
    </row>
    <row r="614" spans="1:10" x14ac:dyDescent="0.4">
      <c r="A614" s="1">
        <v>44440</v>
      </c>
      <c r="B614" s="2">
        <v>27460</v>
      </c>
      <c r="E614" s="1">
        <v>44440</v>
      </c>
      <c r="F614">
        <f>YEAR(Calendar[[#This Row],[Дата]])</f>
        <v>2021</v>
      </c>
      <c r="G614" t="str">
        <f>TEXT(Calendar[[#This Row],[Дата]],"МММ")</f>
        <v>сен</v>
      </c>
      <c r="H614" t="str">
        <f>"Q"&amp;ROUNDUP(MONTH(Calendar[[#This Row],[Дата]])/3,0)</f>
        <v>Q3</v>
      </c>
      <c r="I614">
        <f>MONTH(Calendar[[#This Row],[Дата]])</f>
        <v>9</v>
      </c>
      <c r="J614" t="str">
        <f>TEXT(Calendar[[#This Row],[Дата]],"ГГГГ-ММ")</f>
        <v>2021-09</v>
      </c>
    </row>
    <row r="615" spans="1:10" x14ac:dyDescent="0.4">
      <c r="A615" s="1">
        <v>44441</v>
      </c>
      <c r="B615" s="2">
        <v>27000</v>
      </c>
      <c r="E615" s="1">
        <v>44441</v>
      </c>
      <c r="F615">
        <f>YEAR(Calendar[[#This Row],[Дата]])</f>
        <v>2021</v>
      </c>
      <c r="G615" t="str">
        <f>TEXT(Calendar[[#This Row],[Дата]],"МММ")</f>
        <v>сен</v>
      </c>
      <c r="H615" t="str">
        <f>"Q"&amp;ROUNDUP(MONTH(Calendar[[#This Row],[Дата]])/3,0)</f>
        <v>Q3</v>
      </c>
      <c r="I615">
        <f>MONTH(Calendar[[#This Row],[Дата]])</f>
        <v>9</v>
      </c>
      <c r="J615" t="str">
        <f>TEXT(Calendar[[#This Row],[Дата]],"ГГГГ-ММ")</f>
        <v>2021-09</v>
      </c>
    </row>
    <row r="616" spans="1:10" x14ac:dyDescent="0.4">
      <c r="A616" s="1">
        <v>44442</v>
      </c>
      <c r="B616" s="2">
        <v>26880</v>
      </c>
      <c r="E616" s="1">
        <v>44442</v>
      </c>
      <c r="F616">
        <f>YEAR(Calendar[[#This Row],[Дата]])</f>
        <v>2021</v>
      </c>
      <c r="G616" t="str">
        <f>TEXT(Calendar[[#This Row],[Дата]],"МММ")</f>
        <v>сен</v>
      </c>
      <c r="H616" t="str">
        <f>"Q"&amp;ROUNDUP(MONTH(Calendar[[#This Row],[Дата]])/3,0)</f>
        <v>Q3</v>
      </c>
      <c r="I616">
        <f>MONTH(Calendar[[#This Row],[Дата]])</f>
        <v>9</v>
      </c>
      <c r="J616" t="str">
        <f>TEXT(Calendar[[#This Row],[Дата]],"ГГГГ-ММ")</f>
        <v>2021-09</v>
      </c>
    </row>
    <row r="617" spans="1:10" x14ac:dyDescent="0.4">
      <c r="A617" s="1">
        <v>44443</v>
      </c>
      <c r="B617" s="2">
        <v>27250</v>
      </c>
      <c r="E617" s="1">
        <v>44443</v>
      </c>
      <c r="F617">
        <f>YEAR(Calendar[[#This Row],[Дата]])</f>
        <v>2021</v>
      </c>
      <c r="G617" t="str">
        <f>TEXT(Calendar[[#This Row],[Дата]],"МММ")</f>
        <v>сен</v>
      </c>
      <c r="H617" t="str">
        <f>"Q"&amp;ROUNDUP(MONTH(Calendar[[#This Row],[Дата]])/3,0)</f>
        <v>Q3</v>
      </c>
      <c r="I617">
        <f>MONTH(Calendar[[#This Row],[Дата]])</f>
        <v>9</v>
      </c>
      <c r="J617" t="str">
        <f>TEXT(Calendar[[#This Row],[Дата]],"ГГГГ-ММ")</f>
        <v>2021-09</v>
      </c>
    </row>
    <row r="618" spans="1:10" x14ac:dyDescent="0.4">
      <c r="A618" s="1">
        <v>44444</v>
      </c>
      <c r="B618" s="2">
        <v>27040</v>
      </c>
      <c r="E618" s="1">
        <v>44444</v>
      </c>
      <c r="F618">
        <f>YEAR(Calendar[[#This Row],[Дата]])</f>
        <v>2021</v>
      </c>
      <c r="G618" t="str">
        <f>TEXT(Calendar[[#This Row],[Дата]],"МММ")</f>
        <v>сен</v>
      </c>
      <c r="H618" t="str">
        <f>"Q"&amp;ROUNDUP(MONTH(Calendar[[#This Row],[Дата]])/3,0)</f>
        <v>Q3</v>
      </c>
      <c r="I618">
        <f>MONTH(Calendar[[#This Row],[Дата]])</f>
        <v>9</v>
      </c>
      <c r="J618" t="str">
        <f>TEXT(Calendar[[#This Row],[Дата]],"ГГГГ-ММ")</f>
        <v>2021-09</v>
      </c>
    </row>
    <row r="619" spans="1:10" x14ac:dyDescent="0.4">
      <c r="A619" s="1">
        <v>44445</v>
      </c>
      <c r="B619" s="2">
        <v>26480</v>
      </c>
      <c r="E619" s="1">
        <v>44445</v>
      </c>
      <c r="F619">
        <f>YEAR(Calendar[[#This Row],[Дата]])</f>
        <v>2021</v>
      </c>
      <c r="G619" t="str">
        <f>TEXT(Calendar[[#This Row],[Дата]],"МММ")</f>
        <v>сен</v>
      </c>
      <c r="H619" t="str">
        <f>"Q"&amp;ROUNDUP(MONTH(Calendar[[#This Row],[Дата]])/3,0)</f>
        <v>Q3</v>
      </c>
      <c r="I619">
        <f>MONTH(Calendar[[#This Row],[Дата]])</f>
        <v>9</v>
      </c>
      <c r="J619" t="str">
        <f>TEXT(Calendar[[#This Row],[Дата]],"ГГГГ-ММ")</f>
        <v>2021-09</v>
      </c>
    </row>
    <row r="620" spans="1:10" x14ac:dyDescent="0.4">
      <c r="A620" s="1">
        <v>44446</v>
      </c>
      <c r="B620" s="2">
        <v>25300</v>
      </c>
      <c r="E620" s="1">
        <v>44446</v>
      </c>
      <c r="F620">
        <f>YEAR(Calendar[[#This Row],[Дата]])</f>
        <v>2021</v>
      </c>
      <c r="G620" t="str">
        <f>TEXT(Calendar[[#This Row],[Дата]],"МММ")</f>
        <v>сен</v>
      </c>
      <c r="H620" t="str">
        <f>"Q"&amp;ROUNDUP(MONTH(Calendar[[#This Row],[Дата]])/3,0)</f>
        <v>Q3</v>
      </c>
      <c r="I620">
        <f>MONTH(Calendar[[#This Row],[Дата]])</f>
        <v>9</v>
      </c>
      <c r="J620" t="str">
        <f>TEXT(Calendar[[#This Row],[Дата]],"ГГГГ-ММ")</f>
        <v>2021-09</v>
      </c>
    </row>
    <row r="621" spans="1:10" x14ac:dyDescent="0.4">
      <c r="A621" s="1">
        <v>44447</v>
      </c>
      <c r="B621" s="2">
        <v>24230</v>
      </c>
      <c r="E621" s="1">
        <v>44447</v>
      </c>
      <c r="F621">
        <f>YEAR(Calendar[[#This Row],[Дата]])</f>
        <v>2021</v>
      </c>
      <c r="G621" t="str">
        <f>TEXT(Calendar[[#This Row],[Дата]],"МММ")</f>
        <v>сен</v>
      </c>
      <c r="H621" t="str">
        <f>"Q"&amp;ROUNDUP(MONTH(Calendar[[#This Row],[Дата]])/3,0)</f>
        <v>Q3</v>
      </c>
      <c r="I621">
        <f>MONTH(Calendar[[#This Row],[Дата]])</f>
        <v>9</v>
      </c>
      <c r="J621" t="str">
        <f>TEXT(Calendar[[#This Row],[Дата]],"ГГГГ-ММ")</f>
        <v>2021-09</v>
      </c>
    </row>
    <row r="622" spans="1:10" x14ac:dyDescent="0.4">
      <c r="A622" s="1">
        <v>44448</v>
      </c>
      <c r="B622" s="2">
        <v>24450</v>
      </c>
      <c r="E622" s="1">
        <v>44448</v>
      </c>
      <c r="F622">
        <f>YEAR(Calendar[[#This Row],[Дата]])</f>
        <v>2021</v>
      </c>
      <c r="G622" t="str">
        <f>TEXT(Calendar[[#This Row],[Дата]],"МММ")</f>
        <v>сен</v>
      </c>
      <c r="H622" t="str">
        <f>"Q"&amp;ROUNDUP(MONTH(Calendar[[#This Row],[Дата]])/3,0)</f>
        <v>Q3</v>
      </c>
      <c r="I622">
        <f>MONTH(Calendar[[#This Row],[Дата]])</f>
        <v>9</v>
      </c>
      <c r="J622" t="str">
        <f>TEXT(Calendar[[#This Row],[Дата]],"ГГГГ-ММ")</f>
        <v>2021-09</v>
      </c>
    </row>
    <row r="623" spans="1:10" x14ac:dyDescent="0.4">
      <c r="A623" s="1">
        <v>44449</v>
      </c>
      <c r="B623" s="2">
        <v>25180</v>
      </c>
      <c r="E623" s="1">
        <v>44449</v>
      </c>
      <c r="F623">
        <f>YEAR(Calendar[[#This Row],[Дата]])</f>
        <v>2021</v>
      </c>
      <c r="G623" t="str">
        <f>TEXT(Calendar[[#This Row],[Дата]],"МММ")</f>
        <v>сен</v>
      </c>
      <c r="H623" t="str">
        <f>"Q"&amp;ROUNDUP(MONTH(Calendar[[#This Row],[Дата]])/3,0)</f>
        <v>Q3</v>
      </c>
      <c r="I623">
        <f>MONTH(Calendar[[#This Row],[Дата]])</f>
        <v>9</v>
      </c>
      <c r="J623" t="str">
        <f>TEXT(Calendar[[#This Row],[Дата]],"ГГГГ-ММ")</f>
        <v>2021-09</v>
      </c>
    </row>
    <row r="624" spans="1:10" x14ac:dyDescent="0.4">
      <c r="A624" s="1">
        <v>44450</v>
      </c>
      <c r="B624" s="2">
        <v>24500</v>
      </c>
      <c r="E624" s="1">
        <v>44450</v>
      </c>
      <c r="F624">
        <f>YEAR(Calendar[[#This Row],[Дата]])</f>
        <v>2021</v>
      </c>
      <c r="G624" t="str">
        <f>TEXT(Calendar[[#This Row],[Дата]],"МММ")</f>
        <v>сен</v>
      </c>
      <c r="H624" t="str">
        <f>"Q"&amp;ROUNDUP(MONTH(Calendar[[#This Row],[Дата]])/3,0)</f>
        <v>Q3</v>
      </c>
      <c r="I624">
        <f>MONTH(Calendar[[#This Row],[Дата]])</f>
        <v>9</v>
      </c>
      <c r="J624" t="str">
        <f>TEXT(Calendar[[#This Row],[Дата]],"ГГГГ-ММ")</f>
        <v>2021-09</v>
      </c>
    </row>
    <row r="625" spans="1:10" x14ac:dyDescent="0.4">
      <c r="A625" s="1">
        <v>44451</v>
      </c>
      <c r="B625" s="2">
        <v>24770</v>
      </c>
      <c r="E625" s="1">
        <v>44451</v>
      </c>
      <c r="F625">
        <f>YEAR(Calendar[[#This Row],[Дата]])</f>
        <v>2021</v>
      </c>
      <c r="G625" t="str">
        <f>TEXT(Calendar[[#This Row],[Дата]],"МММ")</f>
        <v>сен</v>
      </c>
      <c r="H625" t="str">
        <f>"Q"&amp;ROUNDUP(MONTH(Calendar[[#This Row],[Дата]])/3,0)</f>
        <v>Q3</v>
      </c>
      <c r="I625">
        <f>MONTH(Calendar[[#This Row],[Дата]])</f>
        <v>9</v>
      </c>
      <c r="J625" t="str">
        <f>TEXT(Calendar[[#This Row],[Дата]],"ГГГГ-ММ")</f>
        <v>2021-09</v>
      </c>
    </row>
    <row r="626" spans="1:10" x14ac:dyDescent="0.4">
      <c r="A626" s="1">
        <v>44452</v>
      </c>
      <c r="B626" s="2">
        <v>25370</v>
      </c>
      <c r="E626" s="1">
        <v>44452</v>
      </c>
      <c r="F626">
        <f>YEAR(Calendar[[#This Row],[Дата]])</f>
        <v>2021</v>
      </c>
      <c r="G626" t="str">
        <f>TEXT(Calendar[[#This Row],[Дата]],"МММ")</f>
        <v>сен</v>
      </c>
      <c r="H626" t="str">
        <f>"Q"&amp;ROUNDUP(MONTH(Calendar[[#This Row],[Дата]])/3,0)</f>
        <v>Q3</v>
      </c>
      <c r="I626">
        <f>MONTH(Calendar[[#This Row],[Дата]])</f>
        <v>9</v>
      </c>
      <c r="J626" t="str">
        <f>TEXT(Calendar[[#This Row],[Дата]],"ГГГГ-ММ")</f>
        <v>2021-09</v>
      </c>
    </row>
    <row r="627" spans="1:10" x14ac:dyDescent="0.4">
      <c r="A627" s="1">
        <v>44453</v>
      </c>
      <c r="B627" s="2">
        <v>25310</v>
      </c>
      <c r="E627" s="1">
        <v>44453</v>
      </c>
      <c r="F627">
        <f>YEAR(Calendar[[#This Row],[Дата]])</f>
        <v>2021</v>
      </c>
      <c r="G627" t="str">
        <f>TEXT(Calendar[[#This Row],[Дата]],"МММ")</f>
        <v>сен</v>
      </c>
      <c r="H627" t="str">
        <f>"Q"&amp;ROUNDUP(MONTH(Calendar[[#This Row],[Дата]])/3,0)</f>
        <v>Q3</v>
      </c>
      <c r="I627">
        <f>MONTH(Calendar[[#This Row],[Дата]])</f>
        <v>9</v>
      </c>
      <c r="J627" t="str">
        <f>TEXT(Calendar[[#This Row],[Дата]],"ГГГГ-ММ")</f>
        <v>2021-09</v>
      </c>
    </row>
    <row r="628" spans="1:10" x14ac:dyDescent="0.4">
      <c r="A628" s="1">
        <v>44454</v>
      </c>
      <c r="B628" s="2">
        <v>25890</v>
      </c>
      <c r="E628" s="1">
        <v>44454</v>
      </c>
      <c r="F628">
        <f>YEAR(Calendar[[#This Row],[Дата]])</f>
        <v>2021</v>
      </c>
      <c r="G628" t="str">
        <f>TEXT(Calendar[[#This Row],[Дата]],"МММ")</f>
        <v>сен</v>
      </c>
      <c r="H628" t="str">
        <f>"Q"&amp;ROUNDUP(MONTH(Calendar[[#This Row],[Дата]])/3,0)</f>
        <v>Q3</v>
      </c>
      <c r="I628">
        <f>MONTH(Calendar[[#This Row],[Дата]])</f>
        <v>9</v>
      </c>
      <c r="J628" t="str">
        <f>TEXT(Calendar[[#This Row],[Дата]],"ГГГГ-ММ")</f>
        <v>2021-09</v>
      </c>
    </row>
    <row r="629" spans="1:10" x14ac:dyDescent="0.4">
      <c r="A629" s="1">
        <v>44455</v>
      </c>
      <c r="B629" s="2">
        <v>26770</v>
      </c>
      <c r="E629" s="1">
        <v>44455</v>
      </c>
      <c r="F629">
        <f>YEAR(Calendar[[#This Row],[Дата]])</f>
        <v>2021</v>
      </c>
      <c r="G629" t="str">
        <f>TEXT(Calendar[[#This Row],[Дата]],"МММ")</f>
        <v>сен</v>
      </c>
      <c r="H629" t="str">
        <f>"Q"&amp;ROUNDUP(MONTH(Calendar[[#This Row],[Дата]])/3,0)</f>
        <v>Q3</v>
      </c>
      <c r="I629">
        <f>MONTH(Calendar[[#This Row],[Дата]])</f>
        <v>9</v>
      </c>
      <c r="J629" t="str">
        <f>TEXT(Calendar[[#This Row],[Дата]],"ГГГГ-ММ")</f>
        <v>2021-09</v>
      </c>
    </row>
    <row r="630" spans="1:10" x14ac:dyDescent="0.4">
      <c r="A630" s="1">
        <v>44456</v>
      </c>
      <c r="B630" s="2">
        <v>26490</v>
      </c>
      <c r="E630" s="1">
        <v>44456</v>
      </c>
      <c r="F630">
        <f>YEAR(Calendar[[#This Row],[Дата]])</f>
        <v>2021</v>
      </c>
      <c r="G630" t="str">
        <f>TEXT(Calendar[[#This Row],[Дата]],"МММ")</f>
        <v>сен</v>
      </c>
      <c r="H630" t="str">
        <f>"Q"&amp;ROUNDUP(MONTH(Calendar[[#This Row],[Дата]])/3,0)</f>
        <v>Q3</v>
      </c>
      <c r="I630">
        <f>MONTH(Calendar[[#This Row],[Дата]])</f>
        <v>9</v>
      </c>
      <c r="J630" t="str">
        <f>TEXT(Calendar[[#This Row],[Дата]],"ГГГГ-ММ")</f>
        <v>2021-09</v>
      </c>
    </row>
    <row r="631" spans="1:10" x14ac:dyDescent="0.4">
      <c r="A631" s="1">
        <v>44457</v>
      </c>
      <c r="B631" s="2">
        <v>25650</v>
      </c>
      <c r="E631" s="1">
        <v>44457</v>
      </c>
      <c r="F631">
        <f>YEAR(Calendar[[#This Row],[Дата]])</f>
        <v>2021</v>
      </c>
      <c r="G631" t="str">
        <f>TEXT(Calendar[[#This Row],[Дата]],"МММ")</f>
        <v>сен</v>
      </c>
      <c r="H631" t="str">
        <f>"Q"&amp;ROUNDUP(MONTH(Calendar[[#This Row],[Дата]])/3,0)</f>
        <v>Q3</v>
      </c>
      <c r="I631">
        <f>MONTH(Calendar[[#This Row],[Дата]])</f>
        <v>9</v>
      </c>
      <c r="J631" t="str">
        <f>TEXT(Calendar[[#This Row],[Дата]],"ГГГГ-ММ")</f>
        <v>2021-09</v>
      </c>
    </row>
    <row r="632" spans="1:10" x14ac:dyDescent="0.4">
      <c r="A632" s="1">
        <v>44458</v>
      </c>
      <c r="B632" s="2">
        <v>26030</v>
      </c>
      <c r="E632" s="1">
        <v>44458</v>
      </c>
      <c r="F632">
        <f>YEAR(Calendar[[#This Row],[Дата]])</f>
        <v>2021</v>
      </c>
      <c r="G632" t="str">
        <f>TEXT(Calendar[[#This Row],[Дата]],"МММ")</f>
        <v>сен</v>
      </c>
      <c r="H632" t="str">
        <f>"Q"&amp;ROUNDUP(MONTH(Calendar[[#This Row],[Дата]])/3,0)</f>
        <v>Q3</v>
      </c>
      <c r="I632">
        <f>MONTH(Calendar[[#This Row],[Дата]])</f>
        <v>9</v>
      </c>
      <c r="J632" t="str">
        <f>TEXT(Calendar[[#This Row],[Дата]],"ГГГГ-ММ")</f>
        <v>2021-09</v>
      </c>
    </row>
    <row r="633" spans="1:10" x14ac:dyDescent="0.4">
      <c r="A633" s="1">
        <v>44459</v>
      </c>
      <c r="B633" s="2">
        <v>25680</v>
      </c>
      <c r="E633" s="1">
        <v>44459</v>
      </c>
      <c r="F633">
        <f>YEAR(Calendar[[#This Row],[Дата]])</f>
        <v>2021</v>
      </c>
      <c r="G633" t="str">
        <f>TEXT(Calendar[[#This Row],[Дата]],"МММ")</f>
        <v>сен</v>
      </c>
      <c r="H633" t="str">
        <f>"Q"&amp;ROUNDUP(MONTH(Calendar[[#This Row],[Дата]])/3,0)</f>
        <v>Q3</v>
      </c>
      <c r="I633">
        <f>MONTH(Calendar[[#This Row],[Дата]])</f>
        <v>9</v>
      </c>
      <c r="J633" t="str">
        <f>TEXT(Calendar[[#This Row],[Дата]],"ГГГГ-ММ")</f>
        <v>2021-09</v>
      </c>
    </row>
    <row r="634" spans="1:10" x14ac:dyDescent="0.4">
      <c r="A634" s="1">
        <v>44460</v>
      </c>
      <c r="B634" s="2">
        <v>25960</v>
      </c>
      <c r="E634" s="1">
        <v>44460</v>
      </c>
      <c r="F634">
        <f>YEAR(Calendar[[#This Row],[Дата]])</f>
        <v>2021</v>
      </c>
      <c r="G634" t="str">
        <f>TEXT(Calendar[[#This Row],[Дата]],"МММ")</f>
        <v>сен</v>
      </c>
      <c r="H634" t="str">
        <f>"Q"&amp;ROUNDUP(MONTH(Calendar[[#This Row],[Дата]])/3,0)</f>
        <v>Q3</v>
      </c>
      <c r="I634">
        <f>MONTH(Calendar[[#This Row],[Дата]])</f>
        <v>9</v>
      </c>
      <c r="J634" t="str">
        <f>TEXT(Calendar[[#This Row],[Дата]],"ГГГГ-ММ")</f>
        <v>2021-09</v>
      </c>
    </row>
    <row r="635" spans="1:10" x14ac:dyDescent="0.4">
      <c r="A635" s="1">
        <v>44461</v>
      </c>
      <c r="B635" s="2">
        <v>26290</v>
      </c>
      <c r="E635" s="1">
        <v>44461</v>
      </c>
      <c r="F635">
        <f>YEAR(Calendar[[#This Row],[Дата]])</f>
        <v>2021</v>
      </c>
      <c r="G635" t="str">
        <f>TEXT(Calendar[[#This Row],[Дата]],"МММ")</f>
        <v>сен</v>
      </c>
      <c r="H635" t="str">
        <f>"Q"&amp;ROUNDUP(MONTH(Calendar[[#This Row],[Дата]])/3,0)</f>
        <v>Q3</v>
      </c>
      <c r="I635">
        <f>MONTH(Calendar[[#This Row],[Дата]])</f>
        <v>9</v>
      </c>
      <c r="J635" t="str">
        <f>TEXT(Calendar[[#This Row],[Дата]],"ГГГГ-ММ")</f>
        <v>2021-09</v>
      </c>
    </row>
    <row r="636" spans="1:10" x14ac:dyDescent="0.4">
      <c r="A636" s="1">
        <v>44462</v>
      </c>
      <c r="B636" s="2">
        <v>26620</v>
      </c>
      <c r="E636" s="1">
        <v>44462</v>
      </c>
      <c r="F636">
        <f>YEAR(Calendar[[#This Row],[Дата]])</f>
        <v>2021</v>
      </c>
      <c r="G636" t="str">
        <f>TEXT(Calendar[[#This Row],[Дата]],"МММ")</f>
        <v>сен</v>
      </c>
      <c r="H636" t="str">
        <f>"Q"&amp;ROUNDUP(MONTH(Calendar[[#This Row],[Дата]])/3,0)</f>
        <v>Q3</v>
      </c>
      <c r="I636">
        <f>MONTH(Calendar[[#This Row],[Дата]])</f>
        <v>9</v>
      </c>
      <c r="J636" t="str">
        <f>TEXT(Calendar[[#This Row],[Дата]],"ГГГГ-ММ")</f>
        <v>2021-09</v>
      </c>
    </row>
    <row r="637" spans="1:10" x14ac:dyDescent="0.4">
      <c r="A637" s="1">
        <v>44463</v>
      </c>
      <c r="B637" s="2">
        <v>26840</v>
      </c>
      <c r="E637" s="1">
        <v>44463</v>
      </c>
      <c r="F637">
        <f>YEAR(Calendar[[#This Row],[Дата]])</f>
        <v>2021</v>
      </c>
      <c r="G637" t="str">
        <f>TEXT(Calendar[[#This Row],[Дата]],"МММ")</f>
        <v>сен</v>
      </c>
      <c r="H637" t="str">
        <f>"Q"&amp;ROUNDUP(MONTH(Calendar[[#This Row],[Дата]])/3,0)</f>
        <v>Q3</v>
      </c>
      <c r="I637">
        <f>MONTH(Calendar[[#This Row],[Дата]])</f>
        <v>9</v>
      </c>
      <c r="J637" t="str">
        <f>TEXT(Calendar[[#This Row],[Дата]],"ГГГГ-ММ")</f>
        <v>2021-09</v>
      </c>
    </row>
    <row r="638" spans="1:10" x14ac:dyDescent="0.4">
      <c r="A638" s="1">
        <v>44464</v>
      </c>
      <c r="B638" s="2">
        <v>26770</v>
      </c>
      <c r="E638" s="1">
        <v>44464</v>
      </c>
      <c r="F638">
        <f>YEAR(Calendar[[#This Row],[Дата]])</f>
        <v>2021</v>
      </c>
      <c r="G638" t="str">
        <f>TEXT(Calendar[[#This Row],[Дата]],"МММ")</f>
        <v>сен</v>
      </c>
      <c r="H638" t="str">
        <f>"Q"&amp;ROUNDUP(MONTH(Calendar[[#This Row],[Дата]])/3,0)</f>
        <v>Q3</v>
      </c>
      <c r="I638">
        <f>MONTH(Calendar[[#This Row],[Дата]])</f>
        <v>9</v>
      </c>
      <c r="J638" t="str">
        <f>TEXT(Calendar[[#This Row],[Дата]],"ГГГГ-ММ")</f>
        <v>2021-09</v>
      </c>
    </row>
    <row r="639" spans="1:10" x14ac:dyDescent="0.4">
      <c r="A639" s="1">
        <v>44465</v>
      </c>
      <c r="B639" s="2">
        <v>26450</v>
      </c>
      <c r="E639" s="1">
        <v>44465</v>
      </c>
      <c r="F639">
        <f>YEAR(Calendar[[#This Row],[Дата]])</f>
        <v>2021</v>
      </c>
      <c r="G639" t="str">
        <f>TEXT(Calendar[[#This Row],[Дата]],"МММ")</f>
        <v>сен</v>
      </c>
      <c r="H639" t="str">
        <f>"Q"&amp;ROUNDUP(MONTH(Calendar[[#This Row],[Дата]])/3,0)</f>
        <v>Q3</v>
      </c>
      <c r="I639">
        <f>MONTH(Calendar[[#This Row],[Дата]])</f>
        <v>9</v>
      </c>
      <c r="J639" t="str">
        <f>TEXT(Calendar[[#This Row],[Дата]],"ГГГГ-ММ")</f>
        <v>2021-09</v>
      </c>
    </row>
    <row r="640" spans="1:10" x14ac:dyDescent="0.4">
      <c r="A640" s="1">
        <v>44466</v>
      </c>
      <c r="B640" s="2">
        <v>25370</v>
      </c>
      <c r="E640" s="1">
        <v>44466</v>
      </c>
      <c r="F640">
        <f>YEAR(Calendar[[#This Row],[Дата]])</f>
        <v>2021</v>
      </c>
      <c r="G640" t="str">
        <f>TEXT(Calendar[[#This Row],[Дата]],"МММ")</f>
        <v>сен</v>
      </c>
      <c r="H640" t="str">
        <f>"Q"&amp;ROUNDUP(MONTH(Calendar[[#This Row],[Дата]])/3,0)</f>
        <v>Q3</v>
      </c>
      <c r="I640">
        <f>MONTH(Calendar[[#This Row],[Дата]])</f>
        <v>9</v>
      </c>
      <c r="J640" t="str">
        <f>TEXT(Calendar[[#This Row],[Дата]],"ГГГГ-ММ")</f>
        <v>2021-09</v>
      </c>
    </row>
    <row r="641" spans="1:10" x14ac:dyDescent="0.4">
      <c r="A641" s="1">
        <v>44467</v>
      </c>
      <c r="B641" s="2">
        <v>25270</v>
      </c>
      <c r="E641" s="1">
        <v>44467</v>
      </c>
      <c r="F641">
        <f>YEAR(Calendar[[#This Row],[Дата]])</f>
        <v>2021</v>
      </c>
      <c r="G641" t="str">
        <f>TEXT(Calendar[[#This Row],[Дата]],"МММ")</f>
        <v>сен</v>
      </c>
      <c r="H641" t="str">
        <f>"Q"&amp;ROUNDUP(MONTH(Calendar[[#This Row],[Дата]])/3,0)</f>
        <v>Q3</v>
      </c>
      <c r="I641">
        <f>MONTH(Calendar[[#This Row],[Дата]])</f>
        <v>9</v>
      </c>
      <c r="J641" t="str">
        <f>TEXT(Calendar[[#This Row],[Дата]],"ГГГГ-ММ")</f>
        <v>2021-09</v>
      </c>
    </row>
    <row r="642" spans="1:10" x14ac:dyDescent="0.4">
      <c r="A642" s="1">
        <v>44468</v>
      </c>
      <c r="B642" s="2">
        <v>25410</v>
      </c>
      <c r="E642" s="1">
        <v>44468</v>
      </c>
      <c r="F642">
        <f>YEAR(Calendar[[#This Row],[Дата]])</f>
        <v>2021</v>
      </c>
      <c r="G642" t="str">
        <f>TEXT(Calendar[[#This Row],[Дата]],"МММ")</f>
        <v>сен</v>
      </c>
      <c r="H642" t="str">
        <f>"Q"&amp;ROUNDUP(MONTH(Calendar[[#This Row],[Дата]])/3,0)</f>
        <v>Q3</v>
      </c>
      <c r="I642">
        <f>MONTH(Calendar[[#This Row],[Дата]])</f>
        <v>9</v>
      </c>
      <c r="J642" t="str">
        <f>TEXT(Calendar[[#This Row],[Дата]],"ГГГГ-ММ")</f>
        <v>2021-09</v>
      </c>
    </row>
    <row r="643" spans="1:10" x14ac:dyDescent="0.4">
      <c r="A643" s="1">
        <v>44469</v>
      </c>
      <c r="B643" s="2">
        <v>25670</v>
      </c>
      <c r="E643" s="1">
        <v>44469</v>
      </c>
      <c r="F643">
        <f>YEAR(Calendar[[#This Row],[Дата]])</f>
        <v>2021</v>
      </c>
      <c r="G643" t="str">
        <f>TEXT(Calendar[[#This Row],[Дата]],"МММ")</f>
        <v>сен</v>
      </c>
      <c r="H643" t="str">
        <f>"Q"&amp;ROUNDUP(MONTH(Calendar[[#This Row],[Дата]])/3,0)</f>
        <v>Q3</v>
      </c>
      <c r="I643">
        <f>MONTH(Calendar[[#This Row],[Дата]])</f>
        <v>9</v>
      </c>
      <c r="J643" t="str">
        <f>TEXT(Calendar[[#This Row],[Дата]],"ГГГГ-ММ")</f>
        <v>2021-09</v>
      </c>
    </row>
    <row r="644" spans="1:10" x14ac:dyDescent="0.4">
      <c r="A644" s="1">
        <v>44470</v>
      </c>
      <c r="B644" s="2">
        <v>25430</v>
      </c>
      <c r="E644" s="1">
        <v>44470</v>
      </c>
      <c r="F644">
        <f>YEAR(Calendar[[#This Row],[Дата]])</f>
        <v>2021</v>
      </c>
      <c r="G644" t="str">
        <f>TEXT(Calendar[[#This Row],[Дата]],"МММ")</f>
        <v>окт</v>
      </c>
      <c r="H644" t="str">
        <f>"Q"&amp;ROUNDUP(MONTH(Calendar[[#This Row],[Дата]])/3,0)</f>
        <v>Q4</v>
      </c>
      <c r="I644">
        <f>MONTH(Calendar[[#This Row],[Дата]])</f>
        <v>10</v>
      </c>
      <c r="J644" t="str">
        <f>TEXT(Calendar[[#This Row],[Дата]],"ГГГГ-ММ")</f>
        <v>2021-10</v>
      </c>
    </row>
    <row r="645" spans="1:10" x14ac:dyDescent="0.4">
      <c r="A645" s="1">
        <v>44471</v>
      </c>
      <c r="B645" s="2">
        <v>25950</v>
      </c>
      <c r="E645" s="1">
        <v>44471</v>
      </c>
      <c r="F645">
        <f>YEAR(Calendar[[#This Row],[Дата]])</f>
        <v>2021</v>
      </c>
      <c r="G645" t="str">
        <f>TEXT(Calendar[[#This Row],[Дата]],"МММ")</f>
        <v>окт</v>
      </c>
      <c r="H645" t="str">
        <f>"Q"&amp;ROUNDUP(MONTH(Calendar[[#This Row],[Дата]])/3,0)</f>
        <v>Q4</v>
      </c>
      <c r="I645">
        <f>MONTH(Calendar[[#This Row],[Дата]])</f>
        <v>10</v>
      </c>
      <c r="J645" t="str">
        <f>TEXT(Calendar[[#This Row],[Дата]],"ГГГГ-ММ")</f>
        <v>2021-10</v>
      </c>
    </row>
    <row r="646" spans="1:10" x14ac:dyDescent="0.4">
      <c r="A646" s="1">
        <v>44472</v>
      </c>
      <c r="B646" s="2">
        <v>26230</v>
      </c>
      <c r="E646" s="1">
        <v>44472</v>
      </c>
      <c r="F646">
        <f>YEAR(Calendar[[#This Row],[Дата]])</f>
        <v>2021</v>
      </c>
      <c r="G646" t="str">
        <f>TEXT(Calendar[[#This Row],[Дата]],"МММ")</f>
        <v>окт</v>
      </c>
      <c r="H646" t="str">
        <f>"Q"&amp;ROUNDUP(MONTH(Calendar[[#This Row],[Дата]])/3,0)</f>
        <v>Q4</v>
      </c>
      <c r="I646">
        <f>MONTH(Calendar[[#This Row],[Дата]])</f>
        <v>10</v>
      </c>
      <c r="J646" t="str">
        <f>TEXT(Calendar[[#This Row],[Дата]],"ГГГГ-ММ")</f>
        <v>2021-10</v>
      </c>
    </row>
    <row r="647" spans="1:10" x14ac:dyDescent="0.4">
      <c r="A647" s="1">
        <v>44473</v>
      </c>
      <c r="B647" s="2">
        <v>26480</v>
      </c>
      <c r="E647" s="1">
        <v>44473</v>
      </c>
      <c r="F647">
        <f>YEAR(Calendar[[#This Row],[Дата]])</f>
        <v>2021</v>
      </c>
      <c r="G647" t="str">
        <f>TEXT(Calendar[[#This Row],[Дата]],"МММ")</f>
        <v>окт</v>
      </c>
      <c r="H647" t="str">
        <f>"Q"&amp;ROUNDUP(MONTH(Calendar[[#This Row],[Дата]])/3,0)</f>
        <v>Q4</v>
      </c>
      <c r="I647">
        <f>MONTH(Calendar[[#This Row],[Дата]])</f>
        <v>10</v>
      </c>
      <c r="J647" t="str">
        <f>TEXT(Calendar[[#This Row],[Дата]],"ГГГГ-ММ")</f>
        <v>2021-10</v>
      </c>
    </row>
    <row r="648" spans="1:10" x14ac:dyDescent="0.4">
      <c r="A648" s="1">
        <v>44474</v>
      </c>
      <c r="B648" s="2">
        <v>26040</v>
      </c>
      <c r="E648" s="1">
        <v>44474</v>
      </c>
      <c r="F648">
        <f>YEAR(Calendar[[#This Row],[Дата]])</f>
        <v>2021</v>
      </c>
      <c r="G648" t="str">
        <f>TEXT(Calendar[[#This Row],[Дата]],"МММ")</f>
        <v>окт</v>
      </c>
      <c r="H648" t="str">
        <f>"Q"&amp;ROUNDUP(MONTH(Calendar[[#This Row],[Дата]])/3,0)</f>
        <v>Q4</v>
      </c>
      <c r="I648">
        <f>MONTH(Calendar[[#This Row],[Дата]])</f>
        <v>10</v>
      </c>
      <c r="J648" t="str">
        <f>TEXT(Calendar[[#This Row],[Дата]],"ГГГГ-ММ")</f>
        <v>2021-10</v>
      </c>
    </row>
    <row r="649" spans="1:10" x14ac:dyDescent="0.4">
      <c r="A649" s="1">
        <v>44475</v>
      </c>
      <c r="B649" s="2">
        <v>25880</v>
      </c>
      <c r="E649" s="1">
        <v>44475</v>
      </c>
      <c r="F649">
        <f>YEAR(Calendar[[#This Row],[Дата]])</f>
        <v>2021</v>
      </c>
      <c r="G649" t="str">
        <f>TEXT(Calendar[[#This Row],[Дата]],"МММ")</f>
        <v>окт</v>
      </c>
      <c r="H649" t="str">
        <f>"Q"&amp;ROUNDUP(MONTH(Calendar[[#This Row],[Дата]])/3,0)</f>
        <v>Q4</v>
      </c>
      <c r="I649">
        <f>MONTH(Calendar[[#This Row],[Дата]])</f>
        <v>10</v>
      </c>
      <c r="J649" t="str">
        <f>TEXT(Calendar[[#This Row],[Дата]],"ГГГГ-ММ")</f>
        <v>2021-10</v>
      </c>
    </row>
    <row r="650" spans="1:10" x14ac:dyDescent="0.4">
      <c r="A650" s="1">
        <v>44476</v>
      </c>
      <c r="B650" s="2">
        <v>25190</v>
      </c>
      <c r="E650" s="1">
        <v>44476</v>
      </c>
      <c r="F650">
        <f>YEAR(Calendar[[#This Row],[Дата]])</f>
        <v>2021</v>
      </c>
      <c r="G650" t="str">
        <f>TEXT(Calendar[[#This Row],[Дата]],"МММ")</f>
        <v>окт</v>
      </c>
      <c r="H650" t="str">
        <f>"Q"&amp;ROUNDUP(MONTH(Calendar[[#This Row],[Дата]])/3,0)</f>
        <v>Q4</v>
      </c>
      <c r="I650">
        <f>MONTH(Calendar[[#This Row],[Дата]])</f>
        <v>10</v>
      </c>
      <c r="J650" t="str">
        <f>TEXT(Calendar[[#This Row],[Дата]],"ГГГГ-ММ")</f>
        <v>2021-10</v>
      </c>
    </row>
    <row r="651" spans="1:10" x14ac:dyDescent="0.4">
      <c r="A651" s="1">
        <v>44477</v>
      </c>
      <c r="B651" s="2">
        <v>26870</v>
      </c>
      <c r="E651" s="1">
        <v>44477</v>
      </c>
      <c r="F651">
        <f>YEAR(Calendar[[#This Row],[Дата]])</f>
        <v>2021</v>
      </c>
      <c r="G651" t="str">
        <f>TEXT(Calendar[[#This Row],[Дата]],"МММ")</f>
        <v>окт</v>
      </c>
      <c r="H651" t="str">
        <f>"Q"&amp;ROUNDUP(MONTH(Calendar[[#This Row],[Дата]])/3,0)</f>
        <v>Q4</v>
      </c>
      <c r="I651">
        <f>MONTH(Calendar[[#This Row],[Дата]])</f>
        <v>10</v>
      </c>
      <c r="J651" t="str">
        <f>TEXT(Calendar[[#This Row],[Дата]],"ГГГГ-ММ")</f>
        <v>2021-10</v>
      </c>
    </row>
    <row r="652" spans="1:10" x14ac:dyDescent="0.4">
      <c r="A652" s="1">
        <v>44478</v>
      </c>
      <c r="B652" s="2">
        <v>27640</v>
      </c>
      <c r="E652" s="1">
        <v>44478</v>
      </c>
      <c r="F652">
        <f>YEAR(Calendar[[#This Row],[Дата]])</f>
        <v>2021</v>
      </c>
      <c r="G652" t="str">
        <f>TEXT(Calendar[[#This Row],[Дата]],"МММ")</f>
        <v>окт</v>
      </c>
      <c r="H652" t="str">
        <f>"Q"&amp;ROUNDUP(MONTH(Calendar[[#This Row],[Дата]])/3,0)</f>
        <v>Q4</v>
      </c>
      <c r="I652">
        <f>MONTH(Calendar[[#This Row],[Дата]])</f>
        <v>10</v>
      </c>
      <c r="J652" t="str">
        <f>TEXT(Calendar[[#This Row],[Дата]],"ГГГГ-ММ")</f>
        <v>2021-10</v>
      </c>
    </row>
    <row r="653" spans="1:10" x14ac:dyDescent="0.4">
      <c r="A653" s="1">
        <v>44479</v>
      </c>
      <c r="B653" s="2">
        <v>28070</v>
      </c>
      <c r="E653" s="1">
        <v>44479</v>
      </c>
      <c r="F653">
        <f>YEAR(Calendar[[#This Row],[Дата]])</f>
        <v>2021</v>
      </c>
      <c r="G653" t="str">
        <f>TEXT(Calendar[[#This Row],[Дата]],"МММ")</f>
        <v>окт</v>
      </c>
      <c r="H653" t="str">
        <f>"Q"&amp;ROUNDUP(MONTH(Calendar[[#This Row],[Дата]])/3,0)</f>
        <v>Q4</v>
      </c>
      <c r="I653">
        <f>MONTH(Calendar[[#This Row],[Дата]])</f>
        <v>10</v>
      </c>
      <c r="J653" t="str">
        <f>TEXT(Calendar[[#This Row],[Дата]],"ГГГГ-ММ")</f>
        <v>2021-10</v>
      </c>
    </row>
    <row r="654" spans="1:10" x14ac:dyDescent="0.4">
      <c r="A654" s="1">
        <v>44480</v>
      </c>
      <c r="B654" s="2">
        <v>27800</v>
      </c>
      <c r="E654" s="1">
        <v>44480</v>
      </c>
      <c r="F654">
        <f>YEAR(Calendar[[#This Row],[Дата]])</f>
        <v>2021</v>
      </c>
      <c r="G654" t="str">
        <f>TEXT(Calendar[[#This Row],[Дата]],"МММ")</f>
        <v>окт</v>
      </c>
      <c r="H654" t="str">
        <f>"Q"&amp;ROUNDUP(MONTH(Calendar[[#This Row],[Дата]])/3,0)</f>
        <v>Q4</v>
      </c>
      <c r="I654">
        <f>MONTH(Calendar[[#This Row],[Дата]])</f>
        <v>10</v>
      </c>
      <c r="J654" t="str">
        <f>TEXT(Calendar[[#This Row],[Дата]],"ГГГГ-ММ")</f>
        <v>2021-10</v>
      </c>
    </row>
    <row r="655" spans="1:10" x14ac:dyDescent="0.4">
      <c r="A655" s="1">
        <v>44481</v>
      </c>
      <c r="B655" s="2">
        <v>27480</v>
      </c>
      <c r="E655" s="1">
        <v>44481</v>
      </c>
      <c r="F655">
        <f>YEAR(Calendar[[#This Row],[Дата]])</f>
        <v>2021</v>
      </c>
      <c r="G655" t="str">
        <f>TEXT(Calendar[[#This Row],[Дата]],"МММ")</f>
        <v>окт</v>
      </c>
      <c r="H655" t="str">
        <f>"Q"&amp;ROUNDUP(MONTH(Calendar[[#This Row],[Дата]])/3,0)</f>
        <v>Q4</v>
      </c>
      <c r="I655">
        <f>MONTH(Calendar[[#This Row],[Дата]])</f>
        <v>10</v>
      </c>
      <c r="J655" t="str">
        <f>TEXT(Calendar[[#This Row],[Дата]],"ГГГГ-ММ")</f>
        <v>2021-10</v>
      </c>
    </row>
    <row r="656" spans="1:10" x14ac:dyDescent="0.4">
      <c r="A656" s="1">
        <v>44482</v>
      </c>
      <c r="B656" s="2">
        <v>28250</v>
      </c>
      <c r="E656" s="1">
        <v>44482</v>
      </c>
      <c r="F656">
        <f>YEAR(Calendar[[#This Row],[Дата]])</f>
        <v>2021</v>
      </c>
      <c r="G656" t="str">
        <f>TEXT(Calendar[[#This Row],[Дата]],"МММ")</f>
        <v>окт</v>
      </c>
      <c r="H656" t="str">
        <f>"Q"&amp;ROUNDUP(MONTH(Calendar[[#This Row],[Дата]])/3,0)</f>
        <v>Q4</v>
      </c>
      <c r="I656">
        <f>MONTH(Calendar[[#This Row],[Дата]])</f>
        <v>10</v>
      </c>
      <c r="J656" t="str">
        <f>TEXT(Calendar[[#This Row],[Дата]],"ГГГГ-ММ")</f>
        <v>2021-10</v>
      </c>
    </row>
    <row r="657" spans="1:10" x14ac:dyDescent="0.4">
      <c r="A657" s="1">
        <v>44483</v>
      </c>
      <c r="B657" s="2">
        <v>28370</v>
      </c>
      <c r="E657" s="1">
        <v>44483</v>
      </c>
      <c r="F657">
        <f>YEAR(Calendar[[#This Row],[Дата]])</f>
        <v>2021</v>
      </c>
      <c r="G657" t="str">
        <f>TEXT(Calendar[[#This Row],[Дата]],"МММ")</f>
        <v>окт</v>
      </c>
      <c r="H657" t="str">
        <f>"Q"&amp;ROUNDUP(MONTH(Calendar[[#This Row],[Дата]])/3,0)</f>
        <v>Q4</v>
      </c>
      <c r="I657">
        <f>MONTH(Calendar[[#This Row],[Дата]])</f>
        <v>10</v>
      </c>
      <c r="J657" t="str">
        <f>TEXT(Calendar[[#This Row],[Дата]],"ГГГГ-ММ")</f>
        <v>2021-10</v>
      </c>
    </row>
    <row r="658" spans="1:10" x14ac:dyDescent="0.4">
      <c r="A658" s="1">
        <v>44484</v>
      </c>
      <c r="B658" s="2">
        <v>28290</v>
      </c>
      <c r="E658" s="1">
        <v>44484</v>
      </c>
      <c r="F658">
        <f>YEAR(Calendar[[#This Row],[Дата]])</f>
        <v>2021</v>
      </c>
      <c r="G658" t="str">
        <f>TEXT(Calendar[[#This Row],[Дата]],"МММ")</f>
        <v>окт</v>
      </c>
      <c r="H658" t="str">
        <f>"Q"&amp;ROUNDUP(MONTH(Calendar[[#This Row],[Дата]])/3,0)</f>
        <v>Q4</v>
      </c>
      <c r="I658">
        <f>MONTH(Calendar[[#This Row],[Дата]])</f>
        <v>10</v>
      </c>
      <c r="J658" t="str">
        <f>TEXT(Calendar[[#This Row],[Дата]],"ГГГГ-ММ")</f>
        <v>2021-10</v>
      </c>
    </row>
    <row r="659" spans="1:10" x14ac:dyDescent="0.4">
      <c r="A659" s="1">
        <v>44485</v>
      </c>
      <c r="B659" s="2">
        <v>28030</v>
      </c>
      <c r="E659" s="1">
        <v>44485</v>
      </c>
      <c r="F659">
        <f>YEAR(Calendar[[#This Row],[Дата]])</f>
        <v>2021</v>
      </c>
      <c r="G659" t="str">
        <f>TEXT(Calendar[[#This Row],[Дата]],"МММ")</f>
        <v>окт</v>
      </c>
      <c r="H659" t="str">
        <f>"Q"&amp;ROUNDUP(MONTH(Calendar[[#This Row],[Дата]])/3,0)</f>
        <v>Q4</v>
      </c>
      <c r="I659">
        <f>MONTH(Calendar[[#This Row],[Дата]])</f>
        <v>10</v>
      </c>
      <c r="J659" t="str">
        <f>TEXT(Calendar[[#This Row],[Дата]],"ГГГГ-ММ")</f>
        <v>2021-10</v>
      </c>
    </row>
    <row r="660" spans="1:10" x14ac:dyDescent="0.4">
      <c r="A660" s="1">
        <v>44486</v>
      </c>
      <c r="B660" s="2">
        <v>28230</v>
      </c>
      <c r="E660" s="1">
        <v>44486</v>
      </c>
      <c r="F660">
        <f>YEAR(Calendar[[#This Row],[Дата]])</f>
        <v>2021</v>
      </c>
      <c r="G660" t="str">
        <f>TEXT(Calendar[[#This Row],[Дата]],"МММ")</f>
        <v>окт</v>
      </c>
      <c r="H660" t="str">
        <f>"Q"&amp;ROUNDUP(MONTH(Calendar[[#This Row],[Дата]])/3,0)</f>
        <v>Q4</v>
      </c>
      <c r="I660">
        <f>MONTH(Calendar[[#This Row],[Дата]])</f>
        <v>10</v>
      </c>
      <c r="J660" t="str">
        <f>TEXT(Calendar[[#This Row],[Дата]],"ГГГГ-ММ")</f>
        <v>2021-10</v>
      </c>
    </row>
    <row r="661" spans="1:10" x14ac:dyDescent="0.4">
      <c r="A661" s="1">
        <v>44487</v>
      </c>
      <c r="B661" s="2">
        <v>28920</v>
      </c>
      <c r="E661" s="1">
        <v>44487</v>
      </c>
      <c r="F661">
        <f>YEAR(Calendar[[#This Row],[Дата]])</f>
        <v>2021</v>
      </c>
      <c r="G661" t="str">
        <f>TEXT(Calendar[[#This Row],[Дата]],"МММ")</f>
        <v>окт</v>
      </c>
      <c r="H661" t="str">
        <f>"Q"&amp;ROUNDUP(MONTH(Calendar[[#This Row],[Дата]])/3,0)</f>
        <v>Q4</v>
      </c>
      <c r="I661">
        <f>MONTH(Calendar[[#This Row],[Дата]])</f>
        <v>10</v>
      </c>
      <c r="J661" t="str">
        <f>TEXT(Calendar[[#This Row],[Дата]],"ГГГГ-ММ")</f>
        <v>2021-10</v>
      </c>
    </row>
    <row r="662" spans="1:10" x14ac:dyDescent="0.4">
      <c r="A662" s="1">
        <v>44488</v>
      </c>
      <c r="B662" s="2">
        <v>28700</v>
      </c>
      <c r="E662" s="1">
        <v>44488</v>
      </c>
      <c r="F662">
        <f>YEAR(Calendar[[#This Row],[Дата]])</f>
        <v>2021</v>
      </c>
      <c r="G662" t="str">
        <f>TEXT(Calendar[[#This Row],[Дата]],"МММ")</f>
        <v>окт</v>
      </c>
      <c r="H662" t="str">
        <f>"Q"&amp;ROUNDUP(MONTH(Calendar[[#This Row],[Дата]])/3,0)</f>
        <v>Q4</v>
      </c>
      <c r="I662">
        <f>MONTH(Calendar[[#This Row],[Дата]])</f>
        <v>10</v>
      </c>
      <c r="J662" t="str">
        <f>TEXT(Calendar[[#This Row],[Дата]],"ГГГГ-ММ")</f>
        <v>2021-10</v>
      </c>
    </row>
    <row r="663" spans="1:10" x14ac:dyDescent="0.4">
      <c r="A663" s="1">
        <v>44489</v>
      </c>
      <c r="B663" s="2">
        <v>29190</v>
      </c>
      <c r="E663" s="1">
        <v>44489</v>
      </c>
      <c r="F663">
        <f>YEAR(Calendar[[#This Row],[Дата]])</f>
        <v>2021</v>
      </c>
      <c r="G663" t="str">
        <f>TEXT(Calendar[[#This Row],[Дата]],"МММ")</f>
        <v>окт</v>
      </c>
      <c r="H663" t="str">
        <f>"Q"&amp;ROUNDUP(MONTH(Calendar[[#This Row],[Дата]])/3,0)</f>
        <v>Q4</v>
      </c>
      <c r="I663">
        <f>MONTH(Calendar[[#This Row],[Дата]])</f>
        <v>10</v>
      </c>
      <c r="J663" t="str">
        <f>TEXT(Calendar[[#This Row],[Дата]],"ГГГГ-ММ")</f>
        <v>2021-10</v>
      </c>
    </row>
    <row r="664" spans="1:10" x14ac:dyDescent="0.4">
      <c r="A664" s="1">
        <v>44490</v>
      </c>
      <c r="B664" s="2">
        <v>29350</v>
      </c>
      <c r="E664" s="1">
        <v>44490</v>
      </c>
      <c r="F664">
        <f>YEAR(Calendar[[#This Row],[Дата]])</f>
        <v>2021</v>
      </c>
      <c r="G664" t="str">
        <f>TEXT(Calendar[[#This Row],[Дата]],"МММ")</f>
        <v>окт</v>
      </c>
      <c r="H664" t="str">
        <f>"Q"&amp;ROUNDUP(MONTH(Calendar[[#This Row],[Дата]])/3,0)</f>
        <v>Q4</v>
      </c>
      <c r="I664">
        <f>MONTH(Calendar[[#This Row],[Дата]])</f>
        <v>10</v>
      </c>
      <c r="J664" t="str">
        <f>TEXT(Calendar[[#This Row],[Дата]],"ГГГГ-ММ")</f>
        <v>2021-10</v>
      </c>
    </row>
    <row r="665" spans="1:10" x14ac:dyDescent="0.4">
      <c r="A665" s="1">
        <v>44491</v>
      </c>
      <c r="B665" s="2">
        <v>29270</v>
      </c>
      <c r="E665" s="1">
        <v>44491</v>
      </c>
      <c r="F665">
        <f>YEAR(Calendar[[#This Row],[Дата]])</f>
        <v>2021</v>
      </c>
      <c r="G665" t="str">
        <f>TEXT(Calendar[[#This Row],[Дата]],"МММ")</f>
        <v>окт</v>
      </c>
      <c r="H665" t="str">
        <f>"Q"&amp;ROUNDUP(MONTH(Calendar[[#This Row],[Дата]])/3,0)</f>
        <v>Q4</v>
      </c>
      <c r="I665">
        <f>MONTH(Calendar[[#This Row],[Дата]])</f>
        <v>10</v>
      </c>
      <c r="J665" t="str">
        <f>TEXT(Calendar[[#This Row],[Дата]],"ГГГГ-ММ")</f>
        <v>2021-10</v>
      </c>
    </row>
    <row r="666" spans="1:10" x14ac:dyDescent="0.4">
      <c r="A666" s="1">
        <v>44492</v>
      </c>
      <c r="B666" s="2">
        <v>29130</v>
      </c>
      <c r="E666" s="1">
        <v>44492</v>
      </c>
      <c r="F666">
        <f>YEAR(Calendar[[#This Row],[Дата]])</f>
        <v>2021</v>
      </c>
      <c r="G666" t="str">
        <f>TEXT(Calendar[[#This Row],[Дата]],"МММ")</f>
        <v>окт</v>
      </c>
      <c r="H666" t="str">
        <f>"Q"&amp;ROUNDUP(MONTH(Calendar[[#This Row],[Дата]])/3,0)</f>
        <v>Q4</v>
      </c>
      <c r="I666">
        <f>MONTH(Calendar[[#This Row],[Дата]])</f>
        <v>10</v>
      </c>
      <c r="J666" t="str">
        <f>TEXT(Calendar[[#This Row],[Дата]],"ГГГГ-ММ")</f>
        <v>2021-10</v>
      </c>
    </row>
    <row r="667" spans="1:10" x14ac:dyDescent="0.4">
      <c r="A667" s="1">
        <v>44493</v>
      </c>
      <c r="B667" s="2">
        <v>29020</v>
      </c>
      <c r="E667" s="1">
        <v>44493</v>
      </c>
      <c r="F667">
        <f>YEAR(Calendar[[#This Row],[Дата]])</f>
        <v>2021</v>
      </c>
      <c r="G667" t="str">
        <f>TEXT(Calendar[[#This Row],[Дата]],"МММ")</f>
        <v>окт</v>
      </c>
      <c r="H667" t="str">
        <f>"Q"&amp;ROUNDUP(MONTH(Calendar[[#This Row],[Дата]])/3,0)</f>
        <v>Q4</v>
      </c>
      <c r="I667">
        <f>MONTH(Calendar[[#This Row],[Дата]])</f>
        <v>10</v>
      </c>
      <c r="J667" t="str">
        <f>TEXT(Calendar[[#This Row],[Дата]],"ГГГГ-ММ")</f>
        <v>2021-10</v>
      </c>
    </row>
    <row r="668" spans="1:10" x14ac:dyDescent="0.4">
      <c r="A668" s="1">
        <v>44494</v>
      </c>
      <c r="B668" s="2">
        <v>28620</v>
      </c>
      <c r="E668" s="1">
        <v>44494</v>
      </c>
      <c r="F668">
        <f>YEAR(Calendar[[#This Row],[Дата]])</f>
        <v>2021</v>
      </c>
      <c r="G668" t="str">
        <f>TEXT(Calendar[[#This Row],[Дата]],"МММ")</f>
        <v>окт</v>
      </c>
      <c r="H668" t="str">
        <f>"Q"&amp;ROUNDUP(MONTH(Calendar[[#This Row],[Дата]])/3,0)</f>
        <v>Q4</v>
      </c>
      <c r="I668">
        <f>MONTH(Calendar[[#This Row],[Дата]])</f>
        <v>10</v>
      </c>
      <c r="J668" t="str">
        <f>TEXT(Calendar[[#This Row],[Дата]],"ГГГГ-ММ")</f>
        <v>2021-10</v>
      </c>
    </row>
    <row r="669" spans="1:10" x14ac:dyDescent="0.4">
      <c r="A669" s="1">
        <v>44495</v>
      </c>
      <c r="B669" s="2">
        <v>27780</v>
      </c>
      <c r="E669" s="1">
        <v>44495</v>
      </c>
      <c r="F669">
        <f>YEAR(Calendar[[#This Row],[Дата]])</f>
        <v>2021</v>
      </c>
      <c r="G669" t="str">
        <f>TEXT(Calendar[[#This Row],[Дата]],"МММ")</f>
        <v>окт</v>
      </c>
      <c r="H669" t="str">
        <f>"Q"&amp;ROUNDUP(MONTH(Calendar[[#This Row],[Дата]])/3,0)</f>
        <v>Q4</v>
      </c>
      <c r="I669">
        <f>MONTH(Calendar[[#This Row],[Дата]])</f>
        <v>10</v>
      </c>
      <c r="J669" t="str">
        <f>TEXT(Calendar[[#This Row],[Дата]],"ГГГГ-ММ")</f>
        <v>2021-10</v>
      </c>
    </row>
    <row r="670" spans="1:10" x14ac:dyDescent="0.4">
      <c r="A670" s="1">
        <v>44496</v>
      </c>
      <c r="B670" s="2">
        <v>27640</v>
      </c>
      <c r="E670" s="1">
        <v>44496</v>
      </c>
      <c r="F670">
        <f>YEAR(Calendar[[#This Row],[Дата]])</f>
        <v>2021</v>
      </c>
      <c r="G670" t="str">
        <f>TEXT(Calendar[[#This Row],[Дата]],"МММ")</f>
        <v>окт</v>
      </c>
      <c r="H670" t="str">
        <f>"Q"&amp;ROUNDUP(MONTH(Calendar[[#This Row],[Дата]])/3,0)</f>
        <v>Q4</v>
      </c>
      <c r="I670">
        <f>MONTH(Calendar[[#This Row],[Дата]])</f>
        <v>10</v>
      </c>
      <c r="J670" t="str">
        <f>TEXT(Calendar[[#This Row],[Дата]],"ГГГГ-ММ")</f>
        <v>2021-10</v>
      </c>
    </row>
    <row r="671" spans="1:10" x14ac:dyDescent="0.4">
      <c r="A671" s="1">
        <v>44497</v>
      </c>
      <c r="B671" s="2">
        <v>27580</v>
      </c>
      <c r="E671" s="1">
        <v>44497</v>
      </c>
      <c r="F671">
        <f>YEAR(Calendar[[#This Row],[Дата]])</f>
        <v>2021</v>
      </c>
      <c r="G671" t="str">
        <f>TEXT(Calendar[[#This Row],[Дата]],"МММ")</f>
        <v>окт</v>
      </c>
      <c r="H671" t="str">
        <f>"Q"&amp;ROUNDUP(MONTH(Calendar[[#This Row],[Дата]])/3,0)</f>
        <v>Q4</v>
      </c>
      <c r="I671">
        <f>MONTH(Calendar[[#This Row],[Дата]])</f>
        <v>10</v>
      </c>
      <c r="J671" t="str">
        <f>TEXT(Calendar[[#This Row],[Дата]],"ГГГГ-ММ")</f>
        <v>2021-10</v>
      </c>
    </row>
    <row r="672" spans="1:10" x14ac:dyDescent="0.4">
      <c r="A672" s="1">
        <v>44498</v>
      </c>
      <c r="B672" s="2">
        <v>27890</v>
      </c>
      <c r="E672" s="1">
        <v>44498</v>
      </c>
      <c r="F672">
        <f>YEAR(Calendar[[#This Row],[Дата]])</f>
        <v>2021</v>
      </c>
      <c r="G672" t="str">
        <f>TEXT(Calendar[[#This Row],[Дата]],"МММ")</f>
        <v>окт</v>
      </c>
      <c r="H672" t="str">
        <f>"Q"&amp;ROUNDUP(MONTH(Calendar[[#This Row],[Дата]])/3,0)</f>
        <v>Q4</v>
      </c>
      <c r="I672">
        <f>MONTH(Calendar[[#This Row],[Дата]])</f>
        <v>10</v>
      </c>
      <c r="J672" t="str">
        <f>TEXT(Calendar[[#This Row],[Дата]],"ГГГГ-ММ")</f>
        <v>2021-10</v>
      </c>
    </row>
    <row r="673" spans="1:10" x14ac:dyDescent="0.4">
      <c r="A673" s="1">
        <v>44499</v>
      </c>
      <c r="B673" s="2">
        <v>26810</v>
      </c>
      <c r="E673" s="1">
        <v>44499</v>
      </c>
      <c r="F673">
        <f>YEAR(Calendar[[#This Row],[Дата]])</f>
        <v>2021</v>
      </c>
      <c r="G673" t="str">
        <f>TEXT(Calendar[[#This Row],[Дата]],"МММ")</f>
        <v>окт</v>
      </c>
      <c r="H673" t="str">
        <f>"Q"&amp;ROUNDUP(MONTH(Calendar[[#This Row],[Дата]])/3,0)</f>
        <v>Q4</v>
      </c>
      <c r="I673">
        <f>MONTH(Calendar[[#This Row],[Дата]])</f>
        <v>10</v>
      </c>
      <c r="J673" t="str">
        <f>TEXT(Calendar[[#This Row],[Дата]],"ГГГГ-ММ")</f>
        <v>2021-10</v>
      </c>
    </row>
    <row r="674" spans="1:10" x14ac:dyDescent="0.4">
      <c r="A674" s="1">
        <v>44500</v>
      </c>
      <c r="B674" s="2">
        <v>26520</v>
      </c>
      <c r="E674" s="1">
        <v>44500</v>
      </c>
      <c r="F674">
        <f>YEAR(Calendar[[#This Row],[Дата]])</f>
        <v>2021</v>
      </c>
      <c r="G674" t="str">
        <f>TEXT(Calendar[[#This Row],[Дата]],"МММ")</f>
        <v>окт</v>
      </c>
      <c r="H674" t="str">
        <f>"Q"&amp;ROUNDUP(MONTH(Calendar[[#This Row],[Дата]])/3,0)</f>
        <v>Q4</v>
      </c>
      <c r="I674">
        <f>MONTH(Calendar[[#This Row],[Дата]])</f>
        <v>10</v>
      </c>
      <c r="J674" t="str">
        <f>TEXT(Calendar[[#This Row],[Дата]],"ГГГГ-ММ")</f>
        <v>2021-10</v>
      </c>
    </row>
    <row r="675" spans="1:10" x14ac:dyDescent="0.4">
      <c r="A675" s="1">
        <v>44501</v>
      </c>
      <c r="B675" s="2">
        <v>26300</v>
      </c>
      <c r="E675" s="1">
        <v>44501</v>
      </c>
      <c r="F675">
        <f>YEAR(Calendar[[#This Row],[Дата]])</f>
        <v>2021</v>
      </c>
      <c r="G675" t="str">
        <f>TEXT(Calendar[[#This Row],[Дата]],"МММ")</f>
        <v>ноя</v>
      </c>
      <c r="H675" t="str">
        <f>"Q"&amp;ROUNDUP(MONTH(Calendar[[#This Row],[Дата]])/3,0)</f>
        <v>Q4</v>
      </c>
      <c r="I675">
        <f>MONTH(Calendar[[#This Row],[Дата]])</f>
        <v>11</v>
      </c>
      <c r="J675" t="str">
        <f>TEXT(Calendar[[#This Row],[Дата]],"ГГГГ-ММ")</f>
        <v>2021-11</v>
      </c>
    </row>
    <row r="676" spans="1:10" x14ac:dyDescent="0.4">
      <c r="A676" s="1">
        <v>44502</v>
      </c>
      <c r="B676" s="2">
        <v>26150</v>
      </c>
      <c r="E676" s="1">
        <v>44502</v>
      </c>
      <c r="F676">
        <f>YEAR(Calendar[[#This Row],[Дата]])</f>
        <v>2021</v>
      </c>
      <c r="G676" t="str">
        <f>TEXT(Calendar[[#This Row],[Дата]],"МММ")</f>
        <v>ноя</v>
      </c>
      <c r="H676" t="str">
        <f>"Q"&amp;ROUNDUP(MONTH(Calendar[[#This Row],[Дата]])/3,0)</f>
        <v>Q4</v>
      </c>
      <c r="I676">
        <f>MONTH(Calendar[[#This Row],[Дата]])</f>
        <v>11</v>
      </c>
      <c r="J676" t="str">
        <f>TEXT(Calendar[[#This Row],[Дата]],"ГГГГ-ММ")</f>
        <v>2021-11</v>
      </c>
    </row>
    <row r="677" spans="1:10" x14ac:dyDescent="0.4">
      <c r="A677" s="1">
        <v>44503</v>
      </c>
      <c r="B677" s="2">
        <v>26040</v>
      </c>
      <c r="E677" s="1">
        <v>44503</v>
      </c>
      <c r="F677">
        <f>YEAR(Calendar[[#This Row],[Дата]])</f>
        <v>2021</v>
      </c>
      <c r="G677" t="str">
        <f>TEXT(Calendar[[#This Row],[Дата]],"МММ")</f>
        <v>ноя</v>
      </c>
      <c r="H677" t="str">
        <f>"Q"&amp;ROUNDUP(MONTH(Calendar[[#This Row],[Дата]])/3,0)</f>
        <v>Q4</v>
      </c>
      <c r="I677">
        <f>MONTH(Calendar[[#This Row],[Дата]])</f>
        <v>11</v>
      </c>
      <c r="J677" t="str">
        <f>TEXT(Calendar[[#This Row],[Дата]],"ГГГГ-ММ")</f>
        <v>2021-11</v>
      </c>
    </row>
    <row r="678" spans="1:10" x14ac:dyDescent="0.4">
      <c r="A678" s="1">
        <v>44504</v>
      </c>
      <c r="B678" s="2">
        <v>25610</v>
      </c>
      <c r="E678" s="1">
        <v>44504</v>
      </c>
      <c r="F678">
        <f>YEAR(Calendar[[#This Row],[Дата]])</f>
        <v>2021</v>
      </c>
      <c r="G678" t="str">
        <f>TEXT(Calendar[[#This Row],[Дата]],"МММ")</f>
        <v>ноя</v>
      </c>
      <c r="H678" t="str">
        <f>"Q"&amp;ROUNDUP(MONTH(Calendar[[#This Row],[Дата]])/3,0)</f>
        <v>Q4</v>
      </c>
      <c r="I678">
        <f>MONTH(Calendar[[#This Row],[Дата]])</f>
        <v>11</v>
      </c>
      <c r="J678" t="str">
        <f>TEXT(Calendar[[#This Row],[Дата]],"ГГГГ-ММ")</f>
        <v>2021-11</v>
      </c>
    </row>
    <row r="679" spans="1:10" x14ac:dyDescent="0.4">
      <c r="A679" s="1">
        <v>44505</v>
      </c>
      <c r="B679" s="2">
        <v>25330</v>
      </c>
      <c r="E679" s="1">
        <v>44505</v>
      </c>
      <c r="F679">
        <f>YEAR(Calendar[[#This Row],[Дата]])</f>
        <v>2021</v>
      </c>
      <c r="G679" t="str">
        <f>TEXT(Calendar[[#This Row],[Дата]],"МММ")</f>
        <v>ноя</v>
      </c>
      <c r="H679" t="str">
        <f>"Q"&amp;ROUNDUP(MONTH(Calendar[[#This Row],[Дата]])/3,0)</f>
        <v>Q4</v>
      </c>
      <c r="I679">
        <f>MONTH(Calendar[[#This Row],[Дата]])</f>
        <v>11</v>
      </c>
      <c r="J679" t="str">
        <f>TEXT(Calendar[[#This Row],[Дата]],"ГГГГ-ММ")</f>
        <v>2021-11</v>
      </c>
    </row>
    <row r="680" spans="1:10" x14ac:dyDescent="0.4">
      <c r="A680" s="1">
        <v>44506</v>
      </c>
      <c r="B680" s="2">
        <v>25810</v>
      </c>
      <c r="E680" s="1">
        <v>44506</v>
      </c>
      <c r="F680">
        <f>YEAR(Calendar[[#This Row],[Дата]])</f>
        <v>2021</v>
      </c>
      <c r="G680" t="str">
        <f>TEXT(Calendar[[#This Row],[Дата]],"МММ")</f>
        <v>ноя</v>
      </c>
      <c r="H680" t="str">
        <f>"Q"&amp;ROUNDUP(MONTH(Calendar[[#This Row],[Дата]])/3,0)</f>
        <v>Q4</v>
      </c>
      <c r="I680">
        <f>MONTH(Calendar[[#This Row],[Дата]])</f>
        <v>11</v>
      </c>
      <c r="J680" t="str">
        <f>TEXT(Calendar[[#This Row],[Дата]],"ГГГГ-ММ")</f>
        <v>2021-11</v>
      </c>
    </row>
    <row r="681" spans="1:10" x14ac:dyDescent="0.4">
      <c r="A681" s="1">
        <v>44507</v>
      </c>
      <c r="B681" s="2">
        <v>25850</v>
      </c>
      <c r="E681" s="1">
        <v>44507</v>
      </c>
      <c r="F681">
        <f>YEAR(Calendar[[#This Row],[Дата]])</f>
        <v>2021</v>
      </c>
      <c r="G681" t="str">
        <f>TEXT(Calendar[[#This Row],[Дата]],"МММ")</f>
        <v>ноя</v>
      </c>
      <c r="H681" t="str">
        <f>"Q"&amp;ROUNDUP(MONTH(Calendar[[#This Row],[Дата]])/3,0)</f>
        <v>Q4</v>
      </c>
      <c r="I681">
        <f>MONTH(Calendar[[#This Row],[Дата]])</f>
        <v>11</v>
      </c>
      <c r="J681" t="str">
        <f>TEXT(Calendar[[#This Row],[Дата]],"ГГГГ-ММ")</f>
        <v>2021-11</v>
      </c>
    </row>
    <row r="682" spans="1:10" x14ac:dyDescent="0.4">
      <c r="A682" s="1">
        <v>44508</v>
      </c>
      <c r="B682" s="2">
        <v>26450</v>
      </c>
      <c r="E682" s="1">
        <v>44508</v>
      </c>
      <c r="F682">
        <f>YEAR(Calendar[[#This Row],[Дата]])</f>
        <v>2021</v>
      </c>
      <c r="G682" t="str">
        <f>TEXT(Calendar[[#This Row],[Дата]],"МММ")</f>
        <v>ноя</v>
      </c>
      <c r="H682" t="str">
        <f>"Q"&amp;ROUNDUP(MONTH(Calendar[[#This Row],[Дата]])/3,0)</f>
        <v>Q4</v>
      </c>
      <c r="I682">
        <f>MONTH(Calendar[[#This Row],[Дата]])</f>
        <v>11</v>
      </c>
      <c r="J682" t="str">
        <f>TEXT(Calendar[[#This Row],[Дата]],"ГГГГ-ММ")</f>
        <v>2021-11</v>
      </c>
    </row>
    <row r="683" spans="1:10" x14ac:dyDescent="0.4">
      <c r="A683" s="1">
        <v>44509</v>
      </c>
      <c r="B683" s="2">
        <v>26670</v>
      </c>
      <c r="E683" s="1">
        <v>44509</v>
      </c>
      <c r="F683">
        <f>YEAR(Calendar[[#This Row],[Дата]])</f>
        <v>2021</v>
      </c>
      <c r="G683" t="str">
        <f>TEXT(Calendar[[#This Row],[Дата]],"МММ")</f>
        <v>ноя</v>
      </c>
      <c r="H683" t="str">
        <f>"Q"&amp;ROUNDUP(MONTH(Calendar[[#This Row],[Дата]])/3,0)</f>
        <v>Q4</v>
      </c>
      <c r="I683">
        <f>MONTH(Calendar[[#This Row],[Дата]])</f>
        <v>11</v>
      </c>
      <c r="J683" t="str">
        <f>TEXT(Calendar[[#This Row],[Дата]],"ГГГГ-ММ")</f>
        <v>2021-11</v>
      </c>
    </row>
    <row r="684" spans="1:10" x14ac:dyDescent="0.4">
      <c r="A684" s="1">
        <v>44510</v>
      </c>
      <c r="B684" s="2">
        <v>25200</v>
      </c>
      <c r="E684" s="1">
        <v>44510</v>
      </c>
      <c r="F684">
        <f>YEAR(Calendar[[#This Row],[Дата]])</f>
        <v>2021</v>
      </c>
      <c r="G684" t="str">
        <f>TEXT(Calendar[[#This Row],[Дата]],"МММ")</f>
        <v>ноя</v>
      </c>
      <c r="H684" t="str">
        <f>"Q"&amp;ROUNDUP(MONTH(Calendar[[#This Row],[Дата]])/3,0)</f>
        <v>Q4</v>
      </c>
      <c r="I684">
        <f>MONTH(Calendar[[#This Row],[Дата]])</f>
        <v>11</v>
      </c>
      <c r="J684" t="str">
        <f>TEXT(Calendar[[#This Row],[Дата]],"ГГГГ-ММ")</f>
        <v>2021-11</v>
      </c>
    </row>
    <row r="685" spans="1:10" x14ac:dyDescent="0.4">
      <c r="A685" s="1">
        <v>44511</v>
      </c>
      <c r="B685" s="2">
        <v>25220</v>
      </c>
      <c r="E685" s="1">
        <v>44511</v>
      </c>
      <c r="F685">
        <f>YEAR(Calendar[[#This Row],[Дата]])</f>
        <v>2021</v>
      </c>
      <c r="G685" t="str">
        <f>TEXT(Calendar[[#This Row],[Дата]],"МММ")</f>
        <v>ноя</v>
      </c>
      <c r="H685" t="str">
        <f>"Q"&amp;ROUNDUP(MONTH(Calendar[[#This Row],[Дата]])/3,0)</f>
        <v>Q4</v>
      </c>
      <c r="I685">
        <f>MONTH(Calendar[[#This Row],[Дата]])</f>
        <v>11</v>
      </c>
      <c r="J685" t="str">
        <f>TEXT(Calendar[[#This Row],[Дата]],"ГГГГ-ММ")</f>
        <v>2021-11</v>
      </c>
    </row>
    <row r="686" spans="1:10" x14ac:dyDescent="0.4">
      <c r="A686" s="1">
        <v>44512</v>
      </c>
      <c r="B686" s="2">
        <v>24540</v>
      </c>
      <c r="E686" s="1">
        <v>44512</v>
      </c>
      <c r="F686">
        <f>YEAR(Calendar[[#This Row],[Дата]])</f>
        <v>2021</v>
      </c>
      <c r="G686" t="str">
        <f>TEXT(Calendar[[#This Row],[Дата]],"МММ")</f>
        <v>ноя</v>
      </c>
      <c r="H686" t="str">
        <f>"Q"&amp;ROUNDUP(MONTH(Calendar[[#This Row],[Дата]])/3,0)</f>
        <v>Q4</v>
      </c>
      <c r="I686">
        <f>MONTH(Calendar[[#This Row],[Дата]])</f>
        <v>11</v>
      </c>
      <c r="J686" t="str">
        <f>TEXT(Calendar[[#This Row],[Дата]],"ГГГГ-ММ")</f>
        <v>2021-11</v>
      </c>
    </row>
    <row r="687" spans="1:10" x14ac:dyDescent="0.4">
      <c r="A687" s="1">
        <v>44513</v>
      </c>
      <c r="B687" s="2">
        <v>24470</v>
      </c>
      <c r="E687" s="1">
        <v>44513</v>
      </c>
      <c r="F687">
        <f>YEAR(Calendar[[#This Row],[Дата]])</f>
        <v>2021</v>
      </c>
      <c r="G687" t="str">
        <f>TEXT(Calendar[[#This Row],[Дата]],"МММ")</f>
        <v>ноя</v>
      </c>
      <c r="H687" t="str">
        <f>"Q"&amp;ROUNDUP(MONTH(Calendar[[#This Row],[Дата]])/3,0)</f>
        <v>Q4</v>
      </c>
      <c r="I687">
        <f>MONTH(Calendar[[#This Row],[Дата]])</f>
        <v>11</v>
      </c>
      <c r="J687" t="str">
        <f>TEXT(Calendar[[#This Row],[Дата]],"ГГГГ-ММ")</f>
        <v>2021-11</v>
      </c>
    </row>
    <row r="688" spans="1:10" x14ac:dyDescent="0.4">
      <c r="A688" s="1">
        <v>44514</v>
      </c>
      <c r="B688" s="2">
        <v>24450</v>
      </c>
      <c r="E688" s="1">
        <v>44514</v>
      </c>
      <c r="F688">
        <f>YEAR(Calendar[[#This Row],[Дата]])</f>
        <v>2021</v>
      </c>
      <c r="G688" t="str">
        <f>TEXT(Calendar[[#This Row],[Дата]],"МММ")</f>
        <v>ноя</v>
      </c>
      <c r="H688" t="str">
        <f>"Q"&amp;ROUNDUP(MONTH(Calendar[[#This Row],[Дата]])/3,0)</f>
        <v>Q4</v>
      </c>
      <c r="I688">
        <f>MONTH(Calendar[[#This Row],[Дата]])</f>
        <v>11</v>
      </c>
      <c r="J688" t="str">
        <f>TEXT(Calendar[[#This Row],[Дата]],"ГГГГ-ММ")</f>
        <v>2021-11</v>
      </c>
    </row>
    <row r="689" spans="1:10" x14ac:dyDescent="0.4">
      <c r="A689" s="1">
        <v>44515</v>
      </c>
      <c r="B689" s="2">
        <v>24250</v>
      </c>
      <c r="E689" s="1">
        <v>44515</v>
      </c>
      <c r="F689">
        <f>YEAR(Calendar[[#This Row],[Дата]])</f>
        <v>2021</v>
      </c>
      <c r="G689" t="str">
        <f>TEXT(Calendar[[#This Row],[Дата]],"МММ")</f>
        <v>ноя</v>
      </c>
      <c r="H689" t="str">
        <f>"Q"&amp;ROUNDUP(MONTH(Calendar[[#This Row],[Дата]])/3,0)</f>
        <v>Q4</v>
      </c>
      <c r="I689">
        <f>MONTH(Calendar[[#This Row],[Дата]])</f>
        <v>11</v>
      </c>
      <c r="J689" t="str">
        <f>TEXT(Calendar[[#This Row],[Дата]],"ГГГГ-ММ")</f>
        <v>2021-11</v>
      </c>
    </row>
    <row r="690" spans="1:10" x14ac:dyDescent="0.4">
      <c r="A690" s="1">
        <v>44516</v>
      </c>
      <c r="B690" s="2">
        <v>23900</v>
      </c>
      <c r="E690" s="1">
        <v>44516</v>
      </c>
      <c r="F690">
        <f>YEAR(Calendar[[#This Row],[Дата]])</f>
        <v>2021</v>
      </c>
      <c r="G690" t="str">
        <f>TEXT(Calendar[[#This Row],[Дата]],"МММ")</f>
        <v>ноя</v>
      </c>
      <c r="H690" t="str">
        <f>"Q"&amp;ROUNDUP(MONTH(Calendar[[#This Row],[Дата]])/3,0)</f>
        <v>Q4</v>
      </c>
      <c r="I690">
        <f>MONTH(Calendar[[#This Row],[Дата]])</f>
        <v>11</v>
      </c>
      <c r="J690" t="str">
        <f>TEXT(Calendar[[#This Row],[Дата]],"ГГГГ-ММ")</f>
        <v>2021-11</v>
      </c>
    </row>
    <row r="691" spans="1:10" x14ac:dyDescent="0.4">
      <c r="A691" s="1">
        <v>44517</v>
      </c>
      <c r="B691" s="2">
        <v>24100</v>
      </c>
      <c r="E691" s="1">
        <v>44517</v>
      </c>
      <c r="F691">
        <f>YEAR(Calendar[[#This Row],[Дата]])</f>
        <v>2021</v>
      </c>
      <c r="G691" t="str">
        <f>TEXT(Calendar[[#This Row],[Дата]],"МММ")</f>
        <v>ноя</v>
      </c>
      <c r="H691" t="str">
        <f>"Q"&amp;ROUNDUP(MONTH(Calendar[[#This Row],[Дата]])/3,0)</f>
        <v>Q4</v>
      </c>
      <c r="I691">
        <f>MONTH(Calendar[[#This Row],[Дата]])</f>
        <v>11</v>
      </c>
      <c r="J691" t="str">
        <f>TEXT(Calendar[[#This Row],[Дата]],"ГГГГ-ММ")</f>
        <v>2021-11</v>
      </c>
    </row>
    <row r="692" spans="1:10" x14ac:dyDescent="0.4">
      <c r="A692" s="1">
        <v>44518</v>
      </c>
      <c r="B692" s="2">
        <v>23790</v>
      </c>
      <c r="E692" s="1">
        <v>44518</v>
      </c>
      <c r="F692">
        <f>YEAR(Calendar[[#This Row],[Дата]])</f>
        <v>2021</v>
      </c>
      <c r="G692" t="str">
        <f>TEXT(Calendar[[#This Row],[Дата]],"МММ")</f>
        <v>ноя</v>
      </c>
      <c r="H692" t="str">
        <f>"Q"&amp;ROUNDUP(MONTH(Calendar[[#This Row],[Дата]])/3,0)</f>
        <v>Q4</v>
      </c>
      <c r="I692">
        <f>MONTH(Calendar[[#This Row],[Дата]])</f>
        <v>11</v>
      </c>
      <c r="J692" t="str">
        <f>TEXT(Calendar[[#This Row],[Дата]],"ГГГГ-ММ")</f>
        <v>2021-11</v>
      </c>
    </row>
    <row r="693" spans="1:10" x14ac:dyDescent="0.4">
      <c r="A693" s="1">
        <v>44519</v>
      </c>
      <c r="B693" s="2">
        <v>23750</v>
      </c>
      <c r="E693" s="1">
        <v>44519</v>
      </c>
      <c r="F693">
        <f>YEAR(Calendar[[#This Row],[Дата]])</f>
        <v>2021</v>
      </c>
      <c r="G693" t="str">
        <f>TEXT(Calendar[[#This Row],[Дата]],"МММ")</f>
        <v>ноя</v>
      </c>
      <c r="H693" t="str">
        <f>"Q"&amp;ROUNDUP(MONTH(Calendar[[#This Row],[Дата]])/3,0)</f>
        <v>Q4</v>
      </c>
      <c r="I693">
        <f>MONTH(Calendar[[#This Row],[Дата]])</f>
        <v>11</v>
      </c>
      <c r="J693" t="str">
        <f>TEXT(Calendar[[#This Row],[Дата]],"ГГГГ-ММ")</f>
        <v>2021-11</v>
      </c>
    </row>
    <row r="694" spans="1:10" x14ac:dyDescent="0.4">
      <c r="A694" s="1">
        <v>44520</v>
      </c>
      <c r="B694" s="2">
        <v>23640</v>
      </c>
      <c r="E694" s="1">
        <v>44520</v>
      </c>
      <c r="F694">
        <f>YEAR(Calendar[[#This Row],[Дата]])</f>
        <v>2021</v>
      </c>
      <c r="G694" t="str">
        <f>TEXT(Calendar[[#This Row],[Дата]],"МММ")</f>
        <v>ноя</v>
      </c>
      <c r="H694" t="str">
        <f>"Q"&amp;ROUNDUP(MONTH(Calendar[[#This Row],[Дата]])/3,0)</f>
        <v>Q4</v>
      </c>
      <c r="I694">
        <f>MONTH(Calendar[[#This Row],[Дата]])</f>
        <v>11</v>
      </c>
      <c r="J694" t="str">
        <f>TEXT(Calendar[[#This Row],[Дата]],"ГГГГ-ММ")</f>
        <v>2021-11</v>
      </c>
    </row>
    <row r="695" spans="1:10" x14ac:dyDescent="0.4">
      <c r="A695" s="1">
        <v>44521</v>
      </c>
      <c r="B695" s="2">
        <v>24110</v>
      </c>
      <c r="E695" s="1">
        <v>44521</v>
      </c>
      <c r="F695">
        <f>YEAR(Calendar[[#This Row],[Дата]])</f>
        <v>2021</v>
      </c>
      <c r="G695" t="str">
        <f>TEXT(Calendar[[#This Row],[Дата]],"МММ")</f>
        <v>ноя</v>
      </c>
      <c r="H695" t="str">
        <f>"Q"&amp;ROUNDUP(MONTH(Calendar[[#This Row],[Дата]])/3,0)</f>
        <v>Q4</v>
      </c>
      <c r="I695">
        <f>MONTH(Calendar[[#This Row],[Дата]])</f>
        <v>11</v>
      </c>
      <c r="J695" t="str">
        <f>TEXT(Calendar[[#This Row],[Дата]],"ГГГГ-ММ")</f>
        <v>2021-11</v>
      </c>
    </row>
    <row r="696" spans="1:10" x14ac:dyDescent="0.4">
      <c r="A696" s="1">
        <v>44522</v>
      </c>
      <c r="B696" s="2">
        <v>23750</v>
      </c>
      <c r="E696" s="1">
        <v>44522</v>
      </c>
      <c r="F696">
        <f>YEAR(Calendar[[#This Row],[Дата]])</f>
        <v>2021</v>
      </c>
      <c r="G696" t="str">
        <f>TEXT(Calendar[[#This Row],[Дата]],"МММ")</f>
        <v>ноя</v>
      </c>
      <c r="H696" t="str">
        <f>"Q"&amp;ROUNDUP(MONTH(Calendar[[#This Row],[Дата]])/3,0)</f>
        <v>Q4</v>
      </c>
      <c r="I696">
        <f>MONTH(Calendar[[#This Row],[Дата]])</f>
        <v>11</v>
      </c>
      <c r="J696" t="str">
        <f>TEXT(Calendar[[#This Row],[Дата]],"ГГГГ-ММ")</f>
        <v>2021-11</v>
      </c>
    </row>
    <row r="697" spans="1:10" x14ac:dyDescent="0.4">
      <c r="A697" s="1">
        <v>44523</v>
      </c>
      <c r="B697" s="2">
        <v>23290</v>
      </c>
      <c r="E697" s="1">
        <v>44523</v>
      </c>
      <c r="F697">
        <f>YEAR(Calendar[[#This Row],[Дата]])</f>
        <v>2021</v>
      </c>
      <c r="G697" t="str">
        <f>TEXT(Calendar[[#This Row],[Дата]],"МММ")</f>
        <v>ноя</v>
      </c>
      <c r="H697" t="str">
        <f>"Q"&amp;ROUNDUP(MONTH(Calendar[[#This Row],[Дата]])/3,0)</f>
        <v>Q4</v>
      </c>
      <c r="I697">
        <f>MONTH(Calendar[[#This Row],[Дата]])</f>
        <v>11</v>
      </c>
      <c r="J697" t="str">
        <f>TEXT(Calendar[[#This Row],[Дата]],"ГГГГ-ММ")</f>
        <v>2021-11</v>
      </c>
    </row>
    <row r="698" spans="1:10" x14ac:dyDescent="0.4">
      <c r="A698" s="1">
        <v>44524</v>
      </c>
      <c r="B698" s="2">
        <v>24070</v>
      </c>
      <c r="E698" s="1">
        <v>44524</v>
      </c>
      <c r="F698">
        <f>YEAR(Calendar[[#This Row],[Дата]])</f>
        <v>2021</v>
      </c>
      <c r="G698" t="str">
        <f>TEXT(Calendar[[#This Row],[Дата]],"МММ")</f>
        <v>ноя</v>
      </c>
      <c r="H698" t="str">
        <f>"Q"&amp;ROUNDUP(MONTH(Calendar[[#This Row],[Дата]])/3,0)</f>
        <v>Q4</v>
      </c>
      <c r="I698">
        <f>MONTH(Calendar[[#This Row],[Дата]])</f>
        <v>11</v>
      </c>
      <c r="J698" t="str">
        <f>TEXT(Calendar[[#This Row],[Дата]],"ГГГГ-ММ")</f>
        <v>2021-11</v>
      </c>
    </row>
    <row r="699" spans="1:10" x14ac:dyDescent="0.4">
      <c r="A699" s="1">
        <v>44525</v>
      </c>
      <c r="B699" s="2">
        <v>24890</v>
      </c>
      <c r="E699" s="1">
        <v>44525</v>
      </c>
      <c r="F699">
        <f>YEAR(Calendar[[#This Row],[Дата]])</f>
        <v>2021</v>
      </c>
      <c r="G699" t="str">
        <f>TEXT(Calendar[[#This Row],[Дата]],"МММ")</f>
        <v>ноя</v>
      </c>
      <c r="H699" t="str">
        <f>"Q"&amp;ROUNDUP(MONTH(Calendar[[#This Row],[Дата]])/3,0)</f>
        <v>Q4</v>
      </c>
      <c r="I699">
        <f>MONTH(Calendar[[#This Row],[Дата]])</f>
        <v>11</v>
      </c>
      <c r="J699" t="str">
        <f>TEXT(Calendar[[#This Row],[Дата]],"ГГГГ-ММ")</f>
        <v>2021-11</v>
      </c>
    </row>
    <row r="700" spans="1:10" x14ac:dyDescent="0.4">
      <c r="A700" s="1">
        <v>44526</v>
      </c>
      <c r="B700" s="2">
        <v>24920</v>
      </c>
      <c r="E700" s="1">
        <v>44526</v>
      </c>
      <c r="F700">
        <f>YEAR(Calendar[[#This Row],[Дата]])</f>
        <v>2021</v>
      </c>
      <c r="G700" t="str">
        <f>TEXT(Calendar[[#This Row],[Дата]],"МММ")</f>
        <v>ноя</v>
      </c>
      <c r="H700" t="str">
        <f>"Q"&amp;ROUNDUP(MONTH(Calendar[[#This Row],[Дата]])/3,0)</f>
        <v>Q4</v>
      </c>
      <c r="I700">
        <f>MONTH(Calendar[[#This Row],[Дата]])</f>
        <v>11</v>
      </c>
      <c r="J700" t="str">
        <f>TEXT(Calendar[[#This Row],[Дата]],"ГГГГ-ММ")</f>
        <v>2021-11</v>
      </c>
    </row>
    <row r="701" spans="1:10" x14ac:dyDescent="0.4">
      <c r="A701" s="1">
        <v>44527</v>
      </c>
      <c r="B701" s="2">
        <v>24680</v>
      </c>
      <c r="E701" s="1">
        <v>44527</v>
      </c>
      <c r="F701">
        <f>YEAR(Calendar[[#This Row],[Дата]])</f>
        <v>2021</v>
      </c>
      <c r="G701" t="str">
        <f>TEXT(Calendar[[#This Row],[Дата]],"МММ")</f>
        <v>ноя</v>
      </c>
      <c r="H701" t="str">
        <f>"Q"&amp;ROUNDUP(MONTH(Calendar[[#This Row],[Дата]])/3,0)</f>
        <v>Q4</v>
      </c>
      <c r="I701">
        <f>MONTH(Calendar[[#This Row],[Дата]])</f>
        <v>11</v>
      </c>
      <c r="J701" t="str">
        <f>TEXT(Calendar[[#This Row],[Дата]],"ГГГГ-ММ")</f>
        <v>2021-11</v>
      </c>
    </row>
    <row r="702" spans="1:10" x14ac:dyDescent="0.4">
      <c r="A702" s="1">
        <v>44528</v>
      </c>
      <c r="B702" s="2">
        <v>23420</v>
      </c>
      <c r="E702" s="1">
        <v>44528</v>
      </c>
      <c r="F702">
        <f>YEAR(Calendar[[#This Row],[Дата]])</f>
        <v>2021</v>
      </c>
      <c r="G702" t="str">
        <f>TEXT(Calendar[[#This Row],[Дата]],"МММ")</f>
        <v>ноя</v>
      </c>
      <c r="H702" t="str">
        <f>"Q"&amp;ROUNDUP(MONTH(Calendar[[#This Row],[Дата]])/3,0)</f>
        <v>Q4</v>
      </c>
      <c r="I702">
        <f>MONTH(Calendar[[#This Row],[Дата]])</f>
        <v>11</v>
      </c>
      <c r="J702" t="str">
        <f>TEXT(Calendar[[#This Row],[Дата]],"ГГГГ-ММ")</f>
        <v>2021-11</v>
      </c>
    </row>
    <row r="703" spans="1:10" x14ac:dyDescent="0.4">
      <c r="A703" s="1">
        <v>44529</v>
      </c>
      <c r="B703" s="2">
        <v>22930</v>
      </c>
      <c r="E703" s="1">
        <v>44529</v>
      </c>
      <c r="F703">
        <f>YEAR(Calendar[[#This Row],[Дата]])</f>
        <v>2021</v>
      </c>
      <c r="G703" t="str">
        <f>TEXT(Calendar[[#This Row],[Дата]],"МММ")</f>
        <v>ноя</v>
      </c>
      <c r="H703" t="str">
        <f>"Q"&amp;ROUNDUP(MONTH(Calendar[[#This Row],[Дата]])/3,0)</f>
        <v>Q4</v>
      </c>
      <c r="I703">
        <f>MONTH(Calendar[[#This Row],[Дата]])</f>
        <v>11</v>
      </c>
      <c r="J703" t="str">
        <f>TEXT(Calendar[[#This Row],[Дата]],"ГГГГ-ММ")</f>
        <v>2021-11</v>
      </c>
    </row>
    <row r="704" spans="1:10" x14ac:dyDescent="0.4">
      <c r="A704" s="1">
        <v>44530</v>
      </c>
      <c r="B704" s="2">
        <v>22540</v>
      </c>
      <c r="E704" s="1">
        <v>44530</v>
      </c>
      <c r="F704">
        <f>YEAR(Calendar[[#This Row],[Дата]])</f>
        <v>2021</v>
      </c>
      <c r="G704" t="str">
        <f>TEXT(Calendar[[#This Row],[Дата]],"МММ")</f>
        <v>ноя</v>
      </c>
      <c r="H704" t="str">
        <f>"Q"&amp;ROUNDUP(MONTH(Calendar[[#This Row],[Дата]])/3,0)</f>
        <v>Q4</v>
      </c>
      <c r="I704">
        <f>MONTH(Calendar[[#This Row],[Дата]])</f>
        <v>11</v>
      </c>
      <c r="J704" t="str">
        <f>TEXT(Calendar[[#This Row],[Дата]],"ГГГГ-ММ")</f>
        <v>2021-11</v>
      </c>
    </row>
    <row r="705" spans="1:10" x14ac:dyDescent="0.4">
      <c r="A705" s="1">
        <v>44531</v>
      </c>
      <c r="B705" s="2">
        <v>22580</v>
      </c>
      <c r="E705" s="1">
        <v>44531</v>
      </c>
      <c r="F705">
        <f>YEAR(Calendar[[#This Row],[Дата]])</f>
        <v>2021</v>
      </c>
      <c r="G705" t="str">
        <f>TEXT(Calendar[[#This Row],[Дата]],"МММ")</f>
        <v>дек</v>
      </c>
      <c r="H705" t="str">
        <f>"Q"&amp;ROUNDUP(MONTH(Calendar[[#This Row],[Дата]])/3,0)</f>
        <v>Q4</v>
      </c>
      <c r="I705">
        <f>MONTH(Calendar[[#This Row],[Дата]])</f>
        <v>12</v>
      </c>
      <c r="J705" t="str">
        <f>TEXT(Calendar[[#This Row],[Дата]],"ГГГГ-ММ")</f>
        <v>2021-12</v>
      </c>
    </row>
    <row r="706" spans="1:10" x14ac:dyDescent="0.4">
      <c r="A706" s="1">
        <v>44532</v>
      </c>
      <c r="B706" s="2">
        <v>23420</v>
      </c>
      <c r="E706" s="1">
        <v>44532</v>
      </c>
      <c r="F706">
        <f>YEAR(Calendar[[#This Row],[Дата]])</f>
        <v>2021</v>
      </c>
      <c r="G706" t="str">
        <f>TEXT(Calendar[[#This Row],[Дата]],"МММ")</f>
        <v>дек</v>
      </c>
      <c r="H706" t="str">
        <f>"Q"&amp;ROUNDUP(MONTH(Calendar[[#This Row],[Дата]])/3,0)</f>
        <v>Q4</v>
      </c>
      <c r="I706">
        <f>MONTH(Calendar[[#This Row],[Дата]])</f>
        <v>12</v>
      </c>
      <c r="J706" t="str">
        <f>TEXT(Calendar[[#This Row],[Дата]],"ГГГГ-ММ")</f>
        <v>2021-12</v>
      </c>
    </row>
    <row r="707" spans="1:10" x14ac:dyDescent="0.4">
      <c r="A707" s="1">
        <v>44533</v>
      </c>
      <c r="B707" s="2">
        <v>22860</v>
      </c>
      <c r="E707" s="1">
        <v>44533</v>
      </c>
      <c r="F707">
        <f>YEAR(Calendar[[#This Row],[Дата]])</f>
        <v>2021</v>
      </c>
      <c r="G707" t="str">
        <f>TEXT(Calendar[[#This Row],[Дата]],"МММ")</f>
        <v>дек</v>
      </c>
      <c r="H707" t="str">
        <f>"Q"&amp;ROUNDUP(MONTH(Calendar[[#This Row],[Дата]])/3,0)</f>
        <v>Q4</v>
      </c>
      <c r="I707">
        <f>MONTH(Calendar[[#This Row],[Дата]])</f>
        <v>12</v>
      </c>
      <c r="J707" t="str">
        <f>TEXT(Calendar[[#This Row],[Дата]],"ГГГГ-ММ")</f>
        <v>2021-12</v>
      </c>
    </row>
    <row r="708" spans="1:10" x14ac:dyDescent="0.4">
      <c r="A708" s="1">
        <v>44534</v>
      </c>
      <c r="B708" s="2">
        <v>23750</v>
      </c>
      <c r="E708" s="1">
        <v>44534</v>
      </c>
      <c r="F708">
        <f>YEAR(Calendar[[#This Row],[Дата]])</f>
        <v>2021</v>
      </c>
      <c r="G708" t="str">
        <f>TEXT(Calendar[[#This Row],[Дата]],"МММ")</f>
        <v>дек</v>
      </c>
      <c r="H708" t="str">
        <f>"Q"&amp;ROUNDUP(MONTH(Calendar[[#This Row],[Дата]])/3,0)</f>
        <v>Q4</v>
      </c>
      <c r="I708">
        <f>MONTH(Calendar[[#This Row],[Дата]])</f>
        <v>12</v>
      </c>
      <c r="J708" t="str">
        <f>TEXT(Calendar[[#This Row],[Дата]],"ГГГГ-ММ")</f>
        <v>2021-12</v>
      </c>
    </row>
    <row r="709" spans="1:10" x14ac:dyDescent="0.4">
      <c r="A709" s="1">
        <v>44535</v>
      </c>
      <c r="B709" s="2">
        <v>23850</v>
      </c>
      <c r="E709" s="1">
        <v>44535</v>
      </c>
      <c r="F709">
        <f>YEAR(Calendar[[#This Row],[Дата]])</f>
        <v>2021</v>
      </c>
      <c r="G709" t="str">
        <f>TEXT(Calendar[[#This Row],[Дата]],"МММ")</f>
        <v>дек</v>
      </c>
      <c r="H709" t="str">
        <f>"Q"&amp;ROUNDUP(MONTH(Calendar[[#This Row],[Дата]])/3,0)</f>
        <v>Q4</v>
      </c>
      <c r="I709">
        <f>MONTH(Calendar[[#This Row],[Дата]])</f>
        <v>12</v>
      </c>
      <c r="J709" t="str">
        <f>TEXT(Calendar[[#This Row],[Дата]],"ГГГГ-ММ")</f>
        <v>2021-12</v>
      </c>
    </row>
    <row r="710" spans="1:10" x14ac:dyDescent="0.4">
      <c r="A710" s="1">
        <v>44536</v>
      </c>
      <c r="B710" s="2">
        <v>23650</v>
      </c>
      <c r="E710" s="1">
        <v>44536</v>
      </c>
      <c r="F710">
        <f>YEAR(Calendar[[#This Row],[Дата]])</f>
        <v>2021</v>
      </c>
      <c r="G710" t="str">
        <f>TEXT(Calendar[[#This Row],[Дата]],"МММ")</f>
        <v>дек</v>
      </c>
      <c r="H710" t="str">
        <f>"Q"&amp;ROUNDUP(MONTH(Calendar[[#This Row],[Дата]])/3,0)</f>
        <v>Q4</v>
      </c>
      <c r="I710">
        <f>MONTH(Calendar[[#This Row],[Дата]])</f>
        <v>12</v>
      </c>
      <c r="J710" t="str">
        <f>TEXT(Calendar[[#This Row],[Дата]],"ГГГГ-ММ")</f>
        <v>2021-12</v>
      </c>
    </row>
    <row r="711" spans="1:10" x14ac:dyDescent="0.4">
      <c r="A711" s="1">
        <v>44537</v>
      </c>
      <c r="B711" s="2">
        <v>23620</v>
      </c>
      <c r="E711" s="1">
        <v>44537</v>
      </c>
      <c r="F711">
        <f>YEAR(Calendar[[#This Row],[Дата]])</f>
        <v>2021</v>
      </c>
      <c r="G711" t="str">
        <f>TEXT(Calendar[[#This Row],[Дата]],"МММ")</f>
        <v>дек</v>
      </c>
      <c r="H711" t="str">
        <f>"Q"&amp;ROUNDUP(MONTH(Calendar[[#This Row],[Дата]])/3,0)</f>
        <v>Q4</v>
      </c>
      <c r="I711">
        <f>MONTH(Calendar[[#This Row],[Дата]])</f>
        <v>12</v>
      </c>
      <c r="J711" t="str">
        <f>TEXT(Calendar[[#This Row],[Дата]],"ГГГГ-ММ")</f>
        <v>2021-12</v>
      </c>
    </row>
    <row r="712" spans="1:10" x14ac:dyDescent="0.4">
      <c r="A712" s="1">
        <v>44538</v>
      </c>
      <c r="B712" s="2">
        <v>24210</v>
      </c>
      <c r="E712" s="1">
        <v>44538</v>
      </c>
      <c r="F712">
        <f>YEAR(Calendar[[#This Row],[Дата]])</f>
        <v>2021</v>
      </c>
      <c r="G712" t="str">
        <f>TEXT(Calendar[[#This Row],[Дата]],"МММ")</f>
        <v>дек</v>
      </c>
      <c r="H712" t="str">
        <f>"Q"&amp;ROUNDUP(MONTH(Calendar[[#This Row],[Дата]])/3,0)</f>
        <v>Q4</v>
      </c>
      <c r="I712">
        <f>MONTH(Calendar[[#This Row],[Дата]])</f>
        <v>12</v>
      </c>
      <c r="J712" t="str">
        <f>TEXT(Calendar[[#This Row],[Дата]],"ГГГГ-ММ")</f>
        <v>2021-12</v>
      </c>
    </row>
    <row r="713" spans="1:10" x14ac:dyDescent="0.4">
      <c r="A713" s="1">
        <v>44539</v>
      </c>
      <c r="B713" s="2">
        <v>24730</v>
      </c>
      <c r="E713" s="1">
        <v>44539</v>
      </c>
      <c r="F713">
        <f>YEAR(Calendar[[#This Row],[Дата]])</f>
        <v>2021</v>
      </c>
      <c r="G713" t="str">
        <f>TEXT(Calendar[[#This Row],[Дата]],"МММ")</f>
        <v>дек</v>
      </c>
      <c r="H713" t="str">
        <f>"Q"&amp;ROUNDUP(MONTH(Calendar[[#This Row],[Дата]])/3,0)</f>
        <v>Q4</v>
      </c>
      <c r="I713">
        <f>MONTH(Calendar[[#This Row],[Дата]])</f>
        <v>12</v>
      </c>
      <c r="J713" t="str">
        <f>TEXT(Calendar[[#This Row],[Дата]],"ГГГГ-ММ")</f>
        <v>2021-12</v>
      </c>
    </row>
    <row r="714" spans="1:10" x14ac:dyDescent="0.4">
      <c r="A714" s="1">
        <v>44540</v>
      </c>
      <c r="B714" s="2">
        <v>25070</v>
      </c>
      <c r="E714" s="1">
        <v>44540</v>
      </c>
      <c r="F714">
        <f>YEAR(Calendar[[#This Row],[Дата]])</f>
        <v>2021</v>
      </c>
      <c r="G714" t="str">
        <f>TEXT(Calendar[[#This Row],[Дата]],"МММ")</f>
        <v>дек</v>
      </c>
      <c r="H714" t="str">
        <f>"Q"&amp;ROUNDUP(MONTH(Calendar[[#This Row],[Дата]])/3,0)</f>
        <v>Q4</v>
      </c>
      <c r="I714">
        <f>MONTH(Calendar[[#This Row],[Дата]])</f>
        <v>12</v>
      </c>
      <c r="J714" t="str">
        <f>TEXT(Calendar[[#This Row],[Дата]],"ГГГГ-ММ")</f>
        <v>2021-12</v>
      </c>
    </row>
    <row r="715" spans="1:10" x14ac:dyDescent="0.4">
      <c r="A715" s="1">
        <v>44541</v>
      </c>
      <c r="B715" s="2">
        <v>23130</v>
      </c>
      <c r="E715" s="1">
        <v>44541</v>
      </c>
      <c r="F715">
        <f>YEAR(Calendar[[#This Row],[Дата]])</f>
        <v>2021</v>
      </c>
      <c r="G715" t="str">
        <f>TEXT(Calendar[[#This Row],[Дата]],"МММ")</f>
        <v>дек</v>
      </c>
      <c r="H715" t="str">
        <f>"Q"&amp;ROUNDUP(MONTH(Calendar[[#This Row],[Дата]])/3,0)</f>
        <v>Q4</v>
      </c>
      <c r="I715">
        <f>MONTH(Calendar[[#This Row],[Дата]])</f>
        <v>12</v>
      </c>
      <c r="J715" t="str">
        <f>TEXT(Calendar[[#This Row],[Дата]],"ГГГГ-ММ")</f>
        <v>2021-12</v>
      </c>
    </row>
    <row r="716" spans="1:10" x14ac:dyDescent="0.4">
      <c r="A716" s="1">
        <v>44542</v>
      </c>
      <c r="B716" s="2">
        <v>22680</v>
      </c>
      <c r="E716" s="1">
        <v>44542</v>
      </c>
      <c r="F716">
        <f>YEAR(Calendar[[#This Row],[Дата]])</f>
        <v>2021</v>
      </c>
      <c r="G716" t="str">
        <f>TEXT(Calendar[[#This Row],[Дата]],"МММ")</f>
        <v>дек</v>
      </c>
      <c r="H716" t="str">
        <f>"Q"&amp;ROUNDUP(MONTH(Calendar[[#This Row],[Дата]])/3,0)</f>
        <v>Q4</v>
      </c>
      <c r="I716">
        <f>MONTH(Calendar[[#This Row],[Дата]])</f>
        <v>12</v>
      </c>
      <c r="J716" t="str">
        <f>TEXT(Calendar[[#This Row],[Дата]],"ГГГГ-ММ")</f>
        <v>2021-12</v>
      </c>
    </row>
    <row r="717" spans="1:10" x14ac:dyDescent="0.4">
      <c r="A717" s="1">
        <v>44543</v>
      </c>
      <c r="B717" s="2">
        <v>23590</v>
      </c>
      <c r="E717" s="1">
        <v>44543</v>
      </c>
      <c r="F717">
        <f>YEAR(Calendar[[#This Row],[Дата]])</f>
        <v>2021</v>
      </c>
      <c r="G717" t="str">
        <f>TEXT(Calendar[[#This Row],[Дата]],"МММ")</f>
        <v>дек</v>
      </c>
      <c r="H717" t="str">
        <f>"Q"&amp;ROUNDUP(MONTH(Calendar[[#This Row],[Дата]])/3,0)</f>
        <v>Q4</v>
      </c>
      <c r="I717">
        <f>MONTH(Calendar[[#This Row],[Дата]])</f>
        <v>12</v>
      </c>
      <c r="J717" t="str">
        <f>TEXT(Calendar[[#This Row],[Дата]],"ГГГГ-ММ")</f>
        <v>2021-12</v>
      </c>
    </row>
    <row r="718" spans="1:10" x14ac:dyDescent="0.4">
      <c r="A718" s="1">
        <v>44544</v>
      </c>
      <c r="B718" s="2">
        <v>23210</v>
      </c>
      <c r="E718" s="1">
        <v>44544</v>
      </c>
      <c r="F718">
        <f>YEAR(Calendar[[#This Row],[Дата]])</f>
        <v>2021</v>
      </c>
      <c r="G718" t="str">
        <f>TEXT(Calendar[[#This Row],[Дата]],"МММ")</f>
        <v>дек</v>
      </c>
      <c r="H718" t="str">
        <f>"Q"&amp;ROUNDUP(MONTH(Calendar[[#This Row],[Дата]])/3,0)</f>
        <v>Q4</v>
      </c>
      <c r="I718">
        <f>MONTH(Calendar[[#This Row],[Дата]])</f>
        <v>12</v>
      </c>
      <c r="J718" t="str">
        <f>TEXT(Calendar[[#This Row],[Дата]],"ГГГГ-ММ")</f>
        <v>2021-12</v>
      </c>
    </row>
    <row r="719" spans="1:10" x14ac:dyDescent="0.4">
      <c r="A719" s="1">
        <v>44545</v>
      </c>
      <c r="B719" s="2">
        <v>22820</v>
      </c>
      <c r="E719" s="1">
        <v>44545</v>
      </c>
      <c r="F719">
        <f>YEAR(Calendar[[#This Row],[Дата]])</f>
        <v>2021</v>
      </c>
      <c r="G719" t="str">
        <f>TEXT(Calendar[[#This Row],[Дата]],"МММ")</f>
        <v>дек</v>
      </c>
      <c r="H719" t="str">
        <f>"Q"&amp;ROUNDUP(MONTH(Calendar[[#This Row],[Дата]])/3,0)</f>
        <v>Q4</v>
      </c>
      <c r="I719">
        <f>MONTH(Calendar[[#This Row],[Дата]])</f>
        <v>12</v>
      </c>
      <c r="J719" t="str">
        <f>TEXT(Calendar[[#This Row],[Дата]],"ГГГГ-ММ")</f>
        <v>2021-12</v>
      </c>
    </row>
    <row r="720" spans="1:10" x14ac:dyDescent="0.4">
      <c r="A720" s="1">
        <v>44546</v>
      </c>
      <c r="B720" s="2">
        <v>22010</v>
      </c>
      <c r="E720" s="1">
        <v>44546</v>
      </c>
      <c r="F720">
        <f>YEAR(Calendar[[#This Row],[Дата]])</f>
        <v>2021</v>
      </c>
      <c r="G720" t="str">
        <f>TEXT(Calendar[[#This Row],[Дата]],"МММ")</f>
        <v>дек</v>
      </c>
      <c r="H720" t="str">
        <f>"Q"&amp;ROUNDUP(MONTH(Calendar[[#This Row],[Дата]])/3,0)</f>
        <v>Q4</v>
      </c>
      <c r="I720">
        <f>MONTH(Calendar[[#This Row],[Дата]])</f>
        <v>12</v>
      </c>
      <c r="J720" t="str">
        <f>TEXT(Calendar[[#This Row],[Дата]],"ГГГГ-ММ")</f>
        <v>2021-12</v>
      </c>
    </row>
    <row r="721" spans="1:10" x14ac:dyDescent="0.4">
      <c r="A721" s="1">
        <v>44547</v>
      </c>
      <c r="B721" s="2">
        <v>21430</v>
      </c>
      <c r="E721" s="1">
        <v>44547</v>
      </c>
      <c r="F721">
        <f>YEAR(Calendar[[#This Row],[Дата]])</f>
        <v>2021</v>
      </c>
      <c r="G721" t="str">
        <f>TEXT(Calendar[[#This Row],[Дата]],"МММ")</f>
        <v>дек</v>
      </c>
      <c r="H721" t="str">
        <f>"Q"&amp;ROUNDUP(MONTH(Calendar[[#This Row],[Дата]])/3,0)</f>
        <v>Q4</v>
      </c>
      <c r="I721">
        <f>MONTH(Calendar[[#This Row],[Дата]])</f>
        <v>12</v>
      </c>
      <c r="J721" t="str">
        <f>TEXT(Calendar[[#This Row],[Дата]],"ГГГГ-ММ")</f>
        <v>2021-12</v>
      </c>
    </row>
    <row r="722" spans="1:10" x14ac:dyDescent="0.4">
      <c r="A722" s="1">
        <v>44548</v>
      </c>
      <c r="B722" s="2">
        <v>22140</v>
      </c>
      <c r="E722" s="1">
        <v>44548</v>
      </c>
      <c r="F722">
        <f>YEAR(Calendar[[#This Row],[Дата]])</f>
        <v>2021</v>
      </c>
      <c r="G722" t="str">
        <f>TEXT(Calendar[[#This Row],[Дата]],"МММ")</f>
        <v>дек</v>
      </c>
      <c r="H722" t="str">
        <f>"Q"&amp;ROUNDUP(MONTH(Calendar[[#This Row],[Дата]])/3,0)</f>
        <v>Q4</v>
      </c>
      <c r="I722">
        <f>MONTH(Calendar[[#This Row],[Дата]])</f>
        <v>12</v>
      </c>
      <c r="J722" t="str">
        <f>TEXT(Calendar[[#This Row],[Дата]],"ГГГГ-ММ")</f>
        <v>2021-12</v>
      </c>
    </row>
    <row r="723" spans="1:10" x14ac:dyDescent="0.4">
      <c r="A723" s="1">
        <v>44549</v>
      </c>
      <c r="B723" s="2">
        <v>22790</v>
      </c>
      <c r="E723" s="1">
        <v>44549</v>
      </c>
      <c r="F723">
        <f>YEAR(Calendar[[#This Row],[Дата]])</f>
        <v>2021</v>
      </c>
      <c r="G723" t="str">
        <f>TEXT(Calendar[[#This Row],[Дата]],"МММ")</f>
        <v>дек</v>
      </c>
      <c r="H723" t="str">
        <f>"Q"&amp;ROUNDUP(MONTH(Calendar[[#This Row],[Дата]])/3,0)</f>
        <v>Q4</v>
      </c>
      <c r="I723">
        <f>MONTH(Calendar[[#This Row],[Дата]])</f>
        <v>12</v>
      </c>
      <c r="J723" t="str">
        <f>TEXT(Calendar[[#This Row],[Дата]],"ГГГГ-ММ")</f>
        <v>2021-12</v>
      </c>
    </row>
    <row r="724" spans="1:10" x14ac:dyDescent="0.4">
      <c r="A724" s="1">
        <v>44550</v>
      </c>
      <c r="B724" s="2">
        <v>22890</v>
      </c>
      <c r="E724" s="1">
        <v>44550</v>
      </c>
      <c r="F724">
        <f>YEAR(Calendar[[#This Row],[Дата]])</f>
        <v>2021</v>
      </c>
      <c r="G724" t="str">
        <f>TEXT(Calendar[[#This Row],[Дата]],"МММ")</f>
        <v>дек</v>
      </c>
      <c r="H724" t="str">
        <f>"Q"&amp;ROUNDUP(MONTH(Calendar[[#This Row],[Дата]])/3,0)</f>
        <v>Q4</v>
      </c>
      <c r="I724">
        <f>MONTH(Calendar[[#This Row],[Дата]])</f>
        <v>12</v>
      </c>
      <c r="J724" t="str">
        <f>TEXT(Calendar[[#This Row],[Дата]],"ГГГГ-ММ")</f>
        <v>2021-12</v>
      </c>
    </row>
    <row r="725" spans="1:10" x14ac:dyDescent="0.4">
      <c r="A725" s="1">
        <v>44551</v>
      </c>
      <c r="B725" s="2">
        <v>22450</v>
      </c>
      <c r="E725" s="1">
        <v>44551</v>
      </c>
      <c r="F725">
        <f>YEAR(Calendar[[#This Row],[Дата]])</f>
        <v>2021</v>
      </c>
      <c r="G725" t="str">
        <f>TEXT(Calendar[[#This Row],[Дата]],"МММ")</f>
        <v>дек</v>
      </c>
      <c r="H725" t="str">
        <f>"Q"&amp;ROUNDUP(MONTH(Calendar[[#This Row],[Дата]])/3,0)</f>
        <v>Q4</v>
      </c>
      <c r="I725">
        <f>MONTH(Calendar[[#This Row],[Дата]])</f>
        <v>12</v>
      </c>
      <c r="J725" t="str">
        <f>TEXT(Calendar[[#This Row],[Дата]],"ГГГГ-ММ")</f>
        <v>2021-12</v>
      </c>
    </row>
    <row r="726" spans="1:10" x14ac:dyDescent="0.4">
      <c r="A726" s="1">
        <v>44552</v>
      </c>
      <c r="B726" s="2">
        <v>24300</v>
      </c>
      <c r="E726" s="1">
        <v>44552</v>
      </c>
      <c r="F726">
        <f>YEAR(Calendar[[#This Row],[Дата]])</f>
        <v>2021</v>
      </c>
      <c r="G726" t="str">
        <f>TEXT(Calendar[[#This Row],[Дата]],"МММ")</f>
        <v>дек</v>
      </c>
      <c r="H726" t="str">
        <f>"Q"&amp;ROUNDUP(MONTH(Calendar[[#This Row],[Дата]])/3,0)</f>
        <v>Q4</v>
      </c>
      <c r="I726">
        <f>MONTH(Calendar[[#This Row],[Дата]])</f>
        <v>12</v>
      </c>
      <c r="J726" t="str">
        <f>TEXT(Calendar[[#This Row],[Дата]],"ГГГГ-ММ")</f>
        <v>2021-12</v>
      </c>
    </row>
    <row r="727" spans="1:10" x14ac:dyDescent="0.4">
      <c r="A727" s="1">
        <v>44553</v>
      </c>
      <c r="B727" s="2">
        <v>24710</v>
      </c>
      <c r="E727" s="1">
        <v>44553</v>
      </c>
      <c r="F727">
        <f>YEAR(Calendar[[#This Row],[Дата]])</f>
        <v>2021</v>
      </c>
      <c r="G727" t="str">
        <f>TEXT(Calendar[[#This Row],[Дата]],"МММ")</f>
        <v>дек</v>
      </c>
      <c r="H727" t="str">
        <f>"Q"&amp;ROUNDUP(MONTH(Calendar[[#This Row],[Дата]])/3,0)</f>
        <v>Q4</v>
      </c>
      <c r="I727">
        <f>MONTH(Calendar[[#This Row],[Дата]])</f>
        <v>12</v>
      </c>
      <c r="J727" t="str">
        <f>TEXT(Calendar[[#This Row],[Дата]],"ГГГГ-ММ")</f>
        <v>2021-12</v>
      </c>
    </row>
    <row r="728" spans="1:10" x14ac:dyDescent="0.4">
      <c r="A728" s="1">
        <v>44554</v>
      </c>
      <c r="B728" s="2">
        <v>24160</v>
      </c>
      <c r="E728" s="1">
        <v>44554</v>
      </c>
      <c r="F728">
        <f>YEAR(Calendar[[#This Row],[Дата]])</f>
        <v>2021</v>
      </c>
      <c r="G728" t="str">
        <f>TEXT(Calendar[[#This Row],[Дата]],"МММ")</f>
        <v>дек</v>
      </c>
      <c r="H728" t="str">
        <f>"Q"&amp;ROUNDUP(MONTH(Calendar[[#This Row],[Дата]])/3,0)</f>
        <v>Q4</v>
      </c>
      <c r="I728">
        <f>MONTH(Calendar[[#This Row],[Дата]])</f>
        <v>12</v>
      </c>
      <c r="J728" t="str">
        <f>TEXT(Calendar[[#This Row],[Дата]],"ГГГГ-ММ")</f>
        <v>2021-12</v>
      </c>
    </row>
    <row r="729" spans="1:10" x14ac:dyDescent="0.4">
      <c r="A729" s="1">
        <v>44555</v>
      </c>
      <c r="B729" s="2">
        <v>24200</v>
      </c>
      <c r="E729" s="1">
        <v>44555</v>
      </c>
      <c r="F729">
        <f>YEAR(Calendar[[#This Row],[Дата]])</f>
        <v>2021</v>
      </c>
      <c r="G729" t="str">
        <f>TEXT(Calendar[[#This Row],[Дата]],"МММ")</f>
        <v>дек</v>
      </c>
      <c r="H729" t="str">
        <f>"Q"&amp;ROUNDUP(MONTH(Calendar[[#This Row],[Дата]])/3,0)</f>
        <v>Q4</v>
      </c>
      <c r="I729">
        <f>MONTH(Calendar[[#This Row],[Дата]])</f>
        <v>12</v>
      </c>
      <c r="J729" t="str">
        <f>TEXT(Calendar[[#This Row],[Дата]],"ГГГГ-ММ")</f>
        <v>2021-12</v>
      </c>
    </row>
    <row r="730" spans="1:10" x14ac:dyDescent="0.4">
      <c r="A730" s="1">
        <v>44556</v>
      </c>
      <c r="B730" s="2">
        <v>24170</v>
      </c>
      <c r="E730" s="1">
        <v>44556</v>
      </c>
      <c r="F730">
        <f>YEAR(Calendar[[#This Row],[Дата]])</f>
        <v>2021</v>
      </c>
      <c r="G730" t="str">
        <f>TEXT(Calendar[[#This Row],[Дата]],"МММ")</f>
        <v>дек</v>
      </c>
      <c r="H730" t="str">
        <f>"Q"&amp;ROUNDUP(MONTH(Calendar[[#This Row],[Дата]])/3,0)</f>
        <v>Q4</v>
      </c>
      <c r="I730">
        <f>MONTH(Calendar[[#This Row],[Дата]])</f>
        <v>12</v>
      </c>
      <c r="J730" t="str">
        <f>TEXT(Calendar[[#This Row],[Дата]],"ГГГГ-ММ")</f>
        <v>2021-12</v>
      </c>
    </row>
    <row r="731" spans="1:10" x14ac:dyDescent="0.4">
      <c r="A731" s="1">
        <v>44557</v>
      </c>
      <c r="B731" s="2">
        <v>24170</v>
      </c>
      <c r="E731" s="1">
        <v>44557</v>
      </c>
      <c r="F731">
        <f>YEAR(Calendar[[#This Row],[Дата]])</f>
        <v>2021</v>
      </c>
      <c r="G731" t="str">
        <f>TEXT(Calendar[[#This Row],[Дата]],"МММ")</f>
        <v>дек</v>
      </c>
      <c r="H731" t="str">
        <f>"Q"&amp;ROUNDUP(MONTH(Calendar[[#This Row],[Дата]])/3,0)</f>
        <v>Q4</v>
      </c>
      <c r="I731">
        <f>MONTH(Calendar[[#This Row],[Дата]])</f>
        <v>12</v>
      </c>
      <c r="J731" t="str">
        <f>TEXT(Calendar[[#This Row],[Дата]],"ГГГГ-ММ")</f>
        <v>2021-12</v>
      </c>
    </row>
    <row r="732" spans="1:10" x14ac:dyDescent="0.4">
      <c r="A732" s="1">
        <v>44558</v>
      </c>
      <c r="B732" s="2">
        <v>24120</v>
      </c>
      <c r="E732" s="1">
        <v>44558</v>
      </c>
      <c r="F732">
        <f>YEAR(Calendar[[#This Row],[Дата]])</f>
        <v>2021</v>
      </c>
      <c r="G732" t="str">
        <f>TEXT(Calendar[[#This Row],[Дата]],"МММ")</f>
        <v>дек</v>
      </c>
      <c r="H732" t="str">
        <f>"Q"&amp;ROUNDUP(MONTH(Calendar[[#This Row],[Дата]])/3,0)</f>
        <v>Q4</v>
      </c>
      <c r="I732">
        <f>MONTH(Calendar[[#This Row],[Дата]])</f>
        <v>12</v>
      </c>
      <c r="J732" t="str">
        <f>TEXT(Calendar[[#This Row],[Дата]],"ГГГГ-ММ")</f>
        <v>2021-12</v>
      </c>
    </row>
    <row r="733" spans="1:10" x14ac:dyDescent="0.4">
      <c r="A733" s="1">
        <v>44559</v>
      </c>
      <c r="B733" s="2">
        <v>24210</v>
      </c>
      <c r="E733" s="1">
        <v>44559</v>
      </c>
      <c r="F733">
        <f>YEAR(Calendar[[#This Row],[Дата]])</f>
        <v>2021</v>
      </c>
      <c r="G733" t="str">
        <f>TEXT(Calendar[[#This Row],[Дата]],"МММ")</f>
        <v>дек</v>
      </c>
      <c r="H733" t="str">
        <f>"Q"&amp;ROUNDUP(MONTH(Calendar[[#This Row],[Дата]])/3,0)</f>
        <v>Q4</v>
      </c>
      <c r="I733">
        <f>MONTH(Calendar[[#This Row],[Дата]])</f>
        <v>12</v>
      </c>
      <c r="J733" t="str">
        <f>TEXT(Calendar[[#This Row],[Дата]],"ГГГГ-ММ")</f>
        <v>2021-12</v>
      </c>
    </row>
    <row r="734" spans="1:10" x14ac:dyDescent="0.4">
      <c r="A734" s="1">
        <v>44560</v>
      </c>
      <c r="B734" s="2">
        <v>24500</v>
      </c>
      <c r="E734" s="1">
        <v>44560</v>
      </c>
      <c r="F734">
        <f>YEAR(Calendar[[#This Row],[Дата]])</f>
        <v>2021</v>
      </c>
      <c r="G734" t="str">
        <f>TEXT(Calendar[[#This Row],[Дата]],"МММ")</f>
        <v>дек</v>
      </c>
      <c r="H734" t="str">
        <f>"Q"&amp;ROUNDUP(MONTH(Calendar[[#This Row],[Дата]])/3,0)</f>
        <v>Q4</v>
      </c>
      <c r="I734">
        <f>MONTH(Calendar[[#This Row],[Дата]])</f>
        <v>12</v>
      </c>
      <c r="J734" t="str">
        <f>TEXT(Calendar[[#This Row],[Дата]],"ГГГГ-ММ")</f>
        <v>2021-12</v>
      </c>
    </row>
    <row r="735" spans="1:10" x14ac:dyDescent="0.4">
      <c r="A735" s="1">
        <v>44561</v>
      </c>
      <c r="B735" s="2">
        <v>24760</v>
      </c>
      <c r="E735" s="1">
        <v>44561</v>
      </c>
      <c r="F735">
        <f>YEAR(Calendar[[#This Row],[Дата]])</f>
        <v>2021</v>
      </c>
      <c r="G735" t="str">
        <f>TEXT(Calendar[[#This Row],[Дата]],"МММ")</f>
        <v>дек</v>
      </c>
      <c r="H735" t="str">
        <f>"Q"&amp;ROUNDUP(MONTH(Calendar[[#This Row],[Дата]])/3,0)</f>
        <v>Q4</v>
      </c>
      <c r="I735">
        <f>MONTH(Calendar[[#This Row],[Дата]])</f>
        <v>12</v>
      </c>
      <c r="J735" t="str">
        <f>TEXT(Calendar[[#This Row],[Дата]],"ГГГГ-ММ")</f>
        <v>2021-12</v>
      </c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SMA в Excel</vt:lpstr>
      <vt:lpstr>Данные для Power BI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Nikolay Pavlov</dc:creator>
  <cp:lastModifiedBy>Nikolay Pavlov</cp:lastModifiedBy>
  <dcterms:created xsi:type="dcterms:W3CDTF">2024-02-19T15:57:17Z</dcterms:created>
  <dcterms:modified xsi:type="dcterms:W3CDTF">2024-07-23T11:54:35Z</dcterms:modified>
</cp:coreProperties>
</file>