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bookViews>
    <workbookView xWindow="0" yWindow="0" windowWidth="28800" windowHeight="12210"/>
  </bookViews>
  <sheets>
    <sheet name="Лист1" sheetId="1" r:id="rId1"/>
    <sheet name="Лист2" sheetId="2" r:id="rId2"/>
    <sheet name="Лист3" sheetId="3" r:id="rId3"/>
    <sheet name="Лист4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B4" i="4"/>
  <c r="B5" i="4"/>
  <c r="B6" i="4"/>
  <c r="B3" i="4"/>
  <c r="D2" i="3"/>
  <c r="B3" i="1" l="1"/>
  <c r="B16" i="1"/>
  <c r="B15" i="1"/>
  <c r="B12" i="1"/>
  <c r="B10" i="1"/>
  <c r="B11" i="1"/>
  <c r="B9" i="1"/>
  <c r="B8" i="1"/>
  <c r="B7" i="1"/>
  <c r="B6" i="1"/>
  <c r="B5" i="1"/>
  <c r="B4" i="1"/>
  <c r="B2" i="1"/>
  <c r="B1" i="1"/>
  <c r="C2" i="1"/>
  <c r="C6" i="1"/>
  <c r="C10" i="1"/>
  <c r="C14" i="1"/>
  <c r="C3" i="1"/>
  <c r="C7" i="1"/>
  <c r="C11" i="1"/>
  <c r="C15" i="1"/>
  <c r="C4" i="1"/>
  <c r="C8" i="1"/>
  <c r="C12" i="1"/>
  <c r="C16" i="1"/>
  <c r="C5" i="1"/>
  <c r="C9" i="1"/>
  <c r="C13" i="1"/>
  <c r="C1" i="1"/>
  <c r="B14" i="1"/>
  <c r="B13" i="1"/>
</calcChain>
</file>

<file path=xl/sharedStrings.xml><?xml version="1.0" encoding="utf-8"?>
<sst xmlns="http://schemas.openxmlformats.org/spreadsheetml/2006/main" count="18" uniqueCount="17">
  <si>
    <t>00123</t>
  </si>
  <si>
    <t>Маша</t>
  </si>
  <si>
    <t>номер столбца</t>
  </si>
  <si>
    <t>номер строки</t>
  </si>
  <si>
    <t>если отриц. числа отображаются в скобках, то 1</t>
  </si>
  <si>
    <t>содержимое ячейки (не формула)</t>
  </si>
  <si>
    <t>префикс (апостроф)</t>
  </si>
  <si>
    <t>полный путь к файлу и имя листа</t>
  </si>
  <si>
    <t>если ячейка защищаемая, то 1</t>
  </si>
  <si>
    <t>адрес ячейки</t>
  </si>
  <si>
    <t>если отриц. числа отображаются красным, то 1</t>
  </si>
  <si>
    <t>ширина ячейки, округленная до целого</t>
  </si>
  <si>
    <t>Тип данных в ячейке:
если пустая - b
если с текстом - l
числа и даты - v</t>
  </si>
  <si>
    <t>Код формата ячейки</t>
  </si>
  <si>
    <t>четыре</t>
  </si>
  <si>
    <t>Цена</t>
  </si>
  <si>
    <t>Цена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</si>
</sst>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5" x14ac:knownFonts="1">
    <font>
      <sz val="11"/>
      <color theme="1"/>
      <name val="Calibri"/>
      <family val="2"/>
      <charset val="204"/>
    </font>
    <font>
      <b/>
      <sz val="13"/>
      <color theme="3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7F7F7F"/>
      <name val="Calibri"/>
      <family val="2"/>
      <charset val="204"/>
    </font>
    <font>
      <b/>
      <sz val="12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quotePrefix="1"/>
    <xf numFmtId="14" fontId="0" fillId="0" borderId="0" xfId="0" applyNumberFormat="1"/>
    <xf numFmtId="9" fontId="0" fillId="0" borderId="0" xfId="0" applyNumberFormat="1"/>
    <xf numFmtId="164" fontId="0" fillId="0" borderId="0" xfId="0" applyNumberFormat="1"/>
    <xf numFmtId="0" fontId="3" fillId="0" borderId="0" xfId="2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Protection="1">
      <protection locked="0"/>
    </xf>
    <xf numFmtId="0" fontId="4" fillId="0" borderId="1" xfId="1" applyFont="1"/>
  </cellXfs>
  <cellStyles count="3">
    <cellStyle name="Заголовок 2" xfId="1" builtinId="17"/>
    <cellStyle name="Обычный" xfId="0" builtinId="0"/>
    <cellStyle name="Пояснение" xfId="2" builtinId="53"/>
  </cellStyles>
  <dxfs count="1">
    <dxf>
      <fill>
        <patternFill>
          <bgColor rgb="FFFDA5A5"/>
        </patternFill>
      </fill>
    </dxf>
  </dxfs>
  <tableStyles count="0" defaultTableStyle="TableStyleMedium2" defaultPivotStyle="PivotStyleLight16"/>
  <colors>
    <mruColors>
      <color rgb="FFFD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B1" sqref="B1"/>
    </sheetView>
  </sheetViews>
  <sheetFormatPr defaultRowHeight="15" x14ac:dyDescent="0.25"/>
  <cols>
    <col min="1" max="1" width="10.140625" bestFit="1" customWidth="1"/>
    <col min="2" max="2" width="27.85546875" customWidth="1"/>
    <col min="3" max="3" width="28.42578125" customWidth="1"/>
    <col min="4" max="4" width="47.28515625" customWidth="1"/>
  </cols>
  <sheetData>
    <row r="1" spans="1:4" x14ac:dyDescent="0.25">
      <c r="B1" t="str">
        <f ca="1">CELL("адрес",A1)</f>
        <v>$A$1</v>
      </c>
      <c r="C1" s="5" t="str">
        <f ca="1">_xlfn.FORMULATEXT(B1)</f>
        <v>=ЯЧЕЙКА("адрес";A1)</v>
      </c>
      <c r="D1" t="s">
        <v>9</v>
      </c>
    </row>
    <row r="2" spans="1:4" x14ac:dyDescent="0.25">
      <c r="B2">
        <f ca="1">CELL("защита",A2)</f>
        <v>1</v>
      </c>
      <c r="C2" s="5" t="str">
        <f t="shared" ref="C2:C16" ca="1" si="0">_xlfn.FORMULATEXT(B2)</f>
        <v>=ЯЧЕЙКА("защита";A2)</v>
      </c>
      <c r="D2" t="s">
        <v>8</v>
      </c>
    </row>
    <row r="3" spans="1:4" x14ac:dyDescent="0.25">
      <c r="B3" t="str">
        <f ca="1">CELL("имяфайла",A3)</f>
        <v>D:\Отчеты\[cell.xlsx]Лист1</v>
      </c>
      <c r="C3" s="5" t="str">
        <f t="shared" ca="1" si="0"/>
        <v>=ЯЧЕЙКА("имяфайла";A3)</v>
      </c>
      <c r="D3" t="s">
        <v>7</v>
      </c>
    </row>
    <row r="4" spans="1:4" x14ac:dyDescent="0.25">
      <c r="A4" s="1" t="s">
        <v>0</v>
      </c>
      <c r="B4" t="str">
        <f ca="1">CELL("префикс",A4)</f>
        <v>'</v>
      </c>
      <c r="C4" s="5" t="str">
        <f t="shared" ca="1" si="0"/>
        <v>=ЯЧЕЙКА("префикс";A4)</v>
      </c>
      <c r="D4" t="s">
        <v>6</v>
      </c>
    </row>
    <row r="5" spans="1:4" x14ac:dyDescent="0.25">
      <c r="A5">
        <v>-55</v>
      </c>
      <c r="B5">
        <f ca="1">CELL("скобки",A5)</f>
        <v>0</v>
      </c>
      <c r="C5" s="5" t="str">
        <f t="shared" ca="1" si="0"/>
        <v>=ЯЧЕЙКА("скобки";A5)</v>
      </c>
      <c r="D5" t="s">
        <v>4</v>
      </c>
    </row>
    <row r="6" spans="1:4" x14ac:dyDescent="0.25">
      <c r="A6" t="s">
        <v>1</v>
      </c>
      <c r="B6" t="str">
        <f ca="1">CELL("содержимое",A6)</f>
        <v>Маша</v>
      </c>
      <c r="C6" s="5" t="str">
        <f t="shared" ca="1" si="0"/>
        <v>=ЯЧЕЙКА("содержимое";A6)</v>
      </c>
      <c r="D6" t="s">
        <v>5</v>
      </c>
    </row>
    <row r="7" spans="1:4" x14ac:dyDescent="0.25">
      <c r="B7">
        <f ca="1">CELL("столбец",A7)</f>
        <v>1</v>
      </c>
      <c r="C7" s="5" t="str">
        <f t="shared" ca="1" si="0"/>
        <v>=ЯЧЕЙКА("столбец";A7)</v>
      </c>
      <c r="D7" t="s">
        <v>2</v>
      </c>
    </row>
    <row r="8" spans="1:4" x14ac:dyDescent="0.25">
      <c r="B8">
        <f ca="1">CELL("строка",A8)</f>
        <v>8</v>
      </c>
      <c r="C8" s="5" t="str">
        <f t="shared" ca="1" si="0"/>
        <v>=ЯЧЕЙКА("строка";A8)</v>
      </c>
      <c r="D8" t="s">
        <v>3</v>
      </c>
    </row>
    <row r="9" spans="1:4" x14ac:dyDescent="0.25">
      <c r="B9" t="str">
        <f ca="1">CELL("тип",A9)</f>
        <v>b</v>
      </c>
      <c r="C9" s="5" t="str">
        <f t="shared" ca="1" si="0"/>
        <v>=ЯЧЕЙКА("тип";A9)</v>
      </c>
      <c r="D9" s="6" t="s">
        <v>12</v>
      </c>
    </row>
    <row r="10" spans="1:4" x14ac:dyDescent="0.25">
      <c r="A10" t="s">
        <v>1</v>
      </c>
      <c r="B10" t="str">
        <f t="shared" ref="B10:B12" ca="1" si="1">CELL("тип",A10)</f>
        <v>l</v>
      </c>
      <c r="C10" s="5" t="str">
        <f t="shared" ca="1" si="0"/>
        <v>=ЯЧЕЙКА("тип";A10)</v>
      </c>
      <c r="D10" s="7"/>
    </row>
    <row r="11" spans="1:4" x14ac:dyDescent="0.25">
      <c r="A11">
        <v>123</v>
      </c>
      <c r="B11" t="str">
        <f t="shared" ca="1" si="1"/>
        <v>v</v>
      </c>
      <c r="C11" s="5" t="str">
        <f t="shared" ca="1" si="0"/>
        <v>=ЯЧЕЙКА("тип";A11)</v>
      </c>
      <c r="D11" s="7"/>
    </row>
    <row r="12" spans="1:4" x14ac:dyDescent="0.25">
      <c r="A12" s="2">
        <v>42817</v>
      </c>
      <c r="B12" t="str">
        <f t="shared" ca="1" si="1"/>
        <v>v</v>
      </c>
      <c r="C12" s="5" t="str">
        <f t="shared" ca="1" si="0"/>
        <v>=ЯЧЕЙКА("тип";A12)</v>
      </c>
      <c r="D12" s="7"/>
    </row>
    <row r="13" spans="1:4" x14ac:dyDescent="0.25">
      <c r="A13">
        <v>12</v>
      </c>
      <c r="B13" t="str">
        <f ca="1">CELL("формат",A13)</f>
        <v>G</v>
      </c>
      <c r="C13" s="5" t="str">
        <f t="shared" ca="1" si="0"/>
        <v>=ЯЧЕЙКА("формат";A13)</v>
      </c>
      <c r="D13" s="8" t="s">
        <v>13</v>
      </c>
    </row>
    <row r="14" spans="1:4" x14ac:dyDescent="0.25">
      <c r="A14" s="3">
        <v>0.12</v>
      </c>
      <c r="B14" t="str">
        <f ca="1">CELL("формат",A14)</f>
        <v>P0</v>
      </c>
      <c r="C14" s="5" t="str">
        <f t="shared" ca="1" si="0"/>
        <v>=ЯЧЕЙКА("формат";A14)</v>
      </c>
      <c r="D14" s="8"/>
    </row>
    <row r="15" spans="1:4" x14ac:dyDescent="0.25">
      <c r="A15" s="4">
        <v>-123</v>
      </c>
      <c r="B15">
        <f ca="1">CELL("цвет",A15)</f>
        <v>1</v>
      </c>
      <c r="C15" s="5" t="str">
        <f t="shared" ca="1" si="0"/>
        <v>=ЯЧЕЙКА("цвет";A15)</v>
      </c>
      <c r="D15" t="s">
        <v>10</v>
      </c>
    </row>
    <row r="16" spans="1:4" x14ac:dyDescent="0.25">
      <c r="B16">
        <f ca="1">CELL("ширина",A16)</f>
        <v>9</v>
      </c>
      <c r="C16" s="5" t="str">
        <f t="shared" ca="1" si="0"/>
        <v>=ЯЧЕЙКА("ширина";A16)</v>
      </c>
      <c r="D16" t="s">
        <v>11</v>
      </c>
    </row>
  </sheetData>
  <mergeCells count="2">
    <mergeCell ref="D9:D12"/>
    <mergeCell ref="D13:D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"/>
  <sheetViews>
    <sheetView workbookViewId="0">
      <selection sqref="A1:G15"/>
    </sheetView>
  </sheetViews>
  <sheetFormatPr defaultRowHeight="15" x14ac:dyDescent="0.25"/>
  <sheetData>
    <row r="3" spans="2:4" x14ac:dyDescent="0.25">
      <c r="B3" s="9"/>
    </row>
    <row r="5" spans="2:4" x14ac:dyDescent="0.25">
      <c r="D5" s="9"/>
    </row>
    <row r="6" spans="2:4" x14ac:dyDescent="0.25">
      <c r="C6" s="9"/>
    </row>
  </sheetData>
  <conditionalFormatting sqref="A1:G15">
    <cfRule type="expression" dxfId="0" priority="1">
      <formula>CELL("защита",A1)=0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"/>
  <sheetViews>
    <sheetView workbookViewId="0">
      <selection activeCell="D2" sqref="D2"/>
    </sheetView>
  </sheetViews>
  <sheetFormatPr defaultRowHeight="15" x14ac:dyDescent="0.25"/>
  <cols>
    <col min="2" max="2" width="9.28515625" customWidth="1"/>
  </cols>
  <sheetData>
    <row r="2" spans="4:4" x14ac:dyDescent="0.25">
      <c r="D2" t="str">
        <f ca="1">MID(CELL("имяфайла",A1),FIND("]",CELL("имяфайла",A1))+1,30)</f>
        <v>Лист3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"/>
    </sheetView>
  </sheetViews>
  <sheetFormatPr defaultRowHeight="15" x14ac:dyDescent="0.25"/>
  <cols>
    <col min="1" max="1" width="11.140625" customWidth="1"/>
    <col min="2" max="2" width="14.28515625" bestFit="1" customWidth="1"/>
  </cols>
  <sheetData>
    <row r="1" spans="1:2" ht="16.5" thickBot="1" x14ac:dyDescent="0.3">
      <c r="A1" s="10" t="s">
        <v>15</v>
      </c>
      <c r="B1" s="10" t="s">
        <v>16</v>
      </c>
    </row>
    <row r="2" spans="1:2" ht="15.75" thickTop="1" x14ac:dyDescent="0.25">
      <c r="A2">
        <v>60</v>
      </c>
      <c r="B2">
        <f ca="1">IF(CELL("тип",A2)&lt;&gt;"v","введите число",A2*1.18)</f>
        <v>70.8</v>
      </c>
    </row>
    <row r="3" spans="1:2" x14ac:dyDescent="0.25">
      <c r="A3" t="s">
        <v>14</v>
      </c>
      <c r="B3" t="str">
        <f ca="1">IF(CELL("тип",A3)&lt;&gt;"v","введите число",A3*1.18)</f>
        <v>введите число</v>
      </c>
    </row>
    <row r="4" spans="1:2" x14ac:dyDescent="0.25">
      <c r="A4">
        <v>44</v>
      </c>
      <c r="B4">
        <f t="shared" ref="B4:B6" ca="1" si="0">IF(CELL("тип",A4)&lt;&gt;"v","введите число",A4*1.18)</f>
        <v>51.919999999999995</v>
      </c>
    </row>
    <row r="5" spans="1:2" x14ac:dyDescent="0.25">
      <c r="A5">
        <v>56</v>
      </c>
      <c r="B5">
        <f t="shared" ca="1" si="0"/>
        <v>66.08</v>
      </c>
    </row>
    <row r="6" spans="1:2" x14ac:dyDescent="0.25">
      <c r="A6">
        <v>5</v>
      </c>
      <c r="B6">
        <f t="shared" ca="1" si="0"/>
        <v>5.8999999999999995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2017-03-23T06:21:37Z</dcterms:created>
  <dcterms:modified xsi:type="dcterms:W3CDTF">2017-03-23T14:36:14Z</dcterms:modified>
</cp:coreProperties>
</file>