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127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vlo\OneDrive\Planetaexcel\docs\"/>
    </mc:Choice>
  </mc:AlternateContent>
  <bookViews>
    <workbookView xWindow="0" yWindow="0" windowWidth="28800" windowHeight="11910"/>
  </bookViews>
  <sheets>
    <sheet name="Вариант 1" sheetId="2" r:id="rId1"/>
    <sheet name="Вариант 2" sheetId="3" r:id="rId2"/>
    <sheet name="Вариант 3" sheetId="5" r:id="rId3"/>
    <sheet name="Вариант 4" sheetId="1" r:id="rId4"/>
  </sheets>
  <calcPr calcId="171027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" i="5" l="1" a="1"/>
  <c r="E3" i="5" s="1"/>
  <c r="E4" i="5" a="1"/>
  <c r="E4" i="5" s="1"/>
  <c r="E5" i="5" a="1"/>
  <c r="E5" i="5" s="1"/>
  <c r="E6" i="5" a="1"/>
  <c r="E6" i="5" s="1"/>
  <c r="E7" i="5" a="1"/>
  <c r="E7" i="5" s="1"/>
  <c r="E8" i="5" a="1"/>
  <c r="E8" i="5" s="1"/>
  <c r="E9" i="5" a="1"/>
  <c r="E9" i="5" s="1"/>
  <c r="E10" i="5" a="1"/>
  <c r="E10" i="5" s="1"/>
  <c r="E11" i="5" a="1"/>
  <c r="E11" i="5" s="1"/>
  <c r="E12" i="5" a="1"/>
  <c r="E12" i="5" s="1"/>
  <c r="E13" i="5" a="1"/>
  <c r="E13" i="5" s="1"/>
  <c r="E14" i="5" a="1"/>
  <c r="E14" i="5" s="1"/>
  <c r="E15" i="5" a="1"/>
  <c r="E15" i="5"/>
  <c r="E16" i="5" a="1"/>
  <c r="E16" i="5" s="1"/>
  <c r="E17" i="5" a="1"/>
  <c r="E17" i="5" s="1"/>
  <c r="E18" i="5" a="1"/>
  <c r="E18" i="5" s="1"/>
  <c r="E19" i="5" a="1"/>
  <c r="E19" i="5" s="1"/>
  <c r="E2" i="5" a="1"/>
  <c r="E2" i="5" s="1"/>
  <c r="G3" i="1" a="1"/>
  <c r="G3" i="1" s="1"/>
  <c r="G4" i="1" a="1"/>
  <c r="G4" i="1"/>
  <c r="G5" i="1" a="1"/>
  <c r="G5" i="1" s="1"/>
  <c r="G6" i="1" a="1"/>
  <c r="G6" i="1" s="1"/>
  <c r="G7" i="1" a="1"/>
  <c r="G7" i="1" s="1"/>
  <c r="G8" i="1" a="1"/>
  <c r="G8" i="1"/>
  <c r="G9" i="1" a="1"/>
  <c r="G9" i="1" s="1"/>
  <c r="G10" i="1" a="1"/>
  <c r="G10" i="1" s="1"/>
  <c r="G11" i="1" a="1"/>
  <c r="G11" i="1" s="1"/>
  <c r="G12" i="1" a="1"/>
  <c r="G12" i="1" s="1"/>
  <c r="G13" i="1" a="1"/>
  <c r="G13" i="1" s="1"/>
  <c r="G14" i="1" a="1"/>
  <c r="G14" i="1" s="1"/>
  <c r="G15" i="1" a="1"/>
  <c r="G15" i="1" s="1"/>
  <c r="G16" i="1" a="1"/>
  <c r="G16" i="1" s="1"/>
  <c r="G17" i="1" a="1"/>
  <c r="G17" i="1" s="1"/>
  <c r="G18" i="1" a="1"/>
  <c r="G18" i="1" s="1"/>
  <c r="G19" i="1" a="1"/>
  <c r="G19" i="1" s="1"/>
  <c r="G20" i="1" a="1"/>
  <c r="G20" i="1" s="1"/>
  <c r="G21" i="1" a="1"/>
  <c r="G21" i="1" s="1"/>
  <c r="G22" i="1" a="1"/>
  <c r="G22" i="1" s="1"/>
  <c r="G23" i="1" a="1"/>
  <c r="G23" i="1" s="1"/>
  <c r="G2" i="1" a="1"/>
  <c r="G2" i="1" s="1"/>
  <c r="B3" i="3" l="1"/>
  <c r="B4" i="3"/>
  <c r="B5" i="3"/>
  <c r="B6" i="3"/>
  <c r="B7" i="3"/>
  <c r="B8" i="3"/>
  <c r="B9" i="3"/>
  <c r="B10" i="3"/>
  <c r="B11" i="3"/>
  <c r="B12" i="3"/>
  <c r="B13" i="3"/>
  <c r="B2" i="3"/>
  <c r="B3" i="2"/>
  <c r="B4" i="2"/>
  <c r="B5" i="2"/>
  <c r="B6" i="2"/>
  <c r="B7" i="2"/>
  <c r="B8" i="2"/>
  <c r="B9" i="2"/>
  <c r="B10" i="2"/>
  <c r="B11" i="2"/>
  <c r="B12" i="2"/>
  <c r="B13" i="2"/>
  <c r="B2" i="2"/>
</calcChain>
</file>

<file path=xl/sharedStrings.xml><?xml version="1.0" encoding="utf-8"?>
<sst xmlns="http://schemas.openxmlformats.org/spreadsheetml/2006/main" count="382" uniqueCount="255">
  <si>
    <t>Мужские_Имена</t>
  </si>
  <si>
    <t>Женские_Имена</t>
  </si>
  <si>
    <t>Авдей</t>
  </si>
  <si>
    <t>Агафья</t>
  </si>
  <si>
    <t>Авксентий</t>
  </si>
  <si>
    <t>Агриппина</t>
  </si>
  <si>
    <t>Агафон</t>
  </si>
  <si>
    <t>Акулина</t>
  </si>
  <si>
    <t>Александр</t>
  </si>
  <si>
    <t>Алевтина</t>
  </si>
  <si>
    <t>Алексей</t>
  </si>
  <si>
    <t>Александра</t>
  </si>
  <si>
    <t>Альберт</t>
  </si>
  <si>
    <t>Алина</t>
  </si>
  <si>
    <t>Альвиан</t>
  </si>
  <si>
    <t>Алла</t>
  </si>
  <si>
    <t>Анатолий</t>
  </si>
  <si>
    <t>Анастасия</t>
  </si>
  <si>
    <t>Андрей</t>
  </si>
  <si>
    <t>Ангелина</t>
  </si>
  <si>
    <t>Антон</t>
  </si>
  <si>
    <t>Анжела</t>
  </si>
  <si>
    <t>Антонин</t>
  </si>
  <si>
    <t>Анжелика</t>
  </si>
  <si>
    <t>Аристарх</t>
  </si>
  <si>
    <t>Анна</t>
  </si>
  <si>
    <t>Аркадий</t>
  </si>
  <si>
    <t>Антонина</t>
  </si>
  <si>
    <t>Арсений</t>
  </si>
  <si>
    <t>Валентина</t>
  </si>
  <si>
    <t>Артём</t>
  </si>
  <si>
    <t>Валерия</t>
  </si>
  <si>
    <t>Артур</t>
  </si>
  <si>
    <t>Варвара</t>
  </si>
  <si>
    <t>Богдан</t>
  </si>
  <si>
    <t>Василиса</t>
  </si>
  <si>
    <t>Борис</t>
  </si>
  <si>
    <t>Вера</t>
  </si>
  <si>
    <t>Вадим</t>
  </si>
  <si>
    <t>Вероника</t>
  </si>
  <si>
    <t>Валентин</t>
  </si>
  <si>
    <t>Виктория</t>
  </si>
  <si>
    <t>Валерий</t>
  </si>
  <si>
    <t>Галина</t>
  </si>
  <si>
    <t>Валерьян</t>
  </si>
  <si>
    <t>Глафира</t>
  </si>
  <si>
    <t>Варлам</t>
  </si>
  <si>
    <t>Дана</t>
  </si>
  <si>
    <t>Василий</t>
  </si>
  <si>
    <t>Дарья</t>
  </si>
  <si>
    <t>Венедикт</t>
  </si>
  <si>
    <t>Евгения</t>
  </si>
  <si>
    <t>Вениамин</t>
  </si>
  <si>
    <t>Евдокия</t>
  </si>
  <si>
    <t>Виктор</t>
  </si>
  <si>
    <t>Евпраксия</t>
  </si>
  <si>
    <t>Виталий</t>
  </si>
  <si>
    <t>Евфросиния</t>
  </si>
  <si>
    <t>Владимир</t>
  </si>
  <si>
    <t>Екатерина</t>
  </si>
  <si>
    <t>Владислав</t>
  </si>
  <si>
    <t>Елена</t>
  </si>
  <si>
    <t>Владлен</t>
  </si>
  <si>
    <t>Елизавета</t>
  </si>
  <si>
    <t>Всеволод</t>
  </si>
  <si>
    <t>Жанна</t>
  </si>
  <si>
    <t>Вячеслав</t>
  </si>
  <si>
    <t>Зинаида</t>
  </si>
  <si>
    <t>Гавриил</t>
  </si>
  <si>
    <t>Злата</t>
  </si>
  <si>
    <t>Геласий</t>
  </si>
  <si>
    <t>Зоя</t>
  </si>
  <si>
    <t>Геннадий</t>
  </si>
  <si>
    <t>Иванна</t>
  </si>
  <si>
    <t>Георгий</t>
  </si>
  <si>
    <t>Инга</t>
  </si>
  <si>
    <t>Герасим</t>
  </si>
  <si>
    <t>Инесса</t>
  </si>
  <si>
    <t>Герман</t>
  </si>
  <si>
    <t>Ираида</t>
  </si>
  <si>
    <t>Глеб</t>
  </si>
  <si>
    <t>Ирина</t>
  </si>
  <si>
    <t>Гордей</t>
  </si>
  <si>
    <t>Ия</t>
  </si>
  <si>
    <t>Григорий</t>
  </si>
  <si>
    <t>Карина</t>
  </si>
  <si>
    <t>Даниил</t>
  </si>
  <si>
    <t>Каролина</t>
  </si>
  <si>
    <t>Демьян</t>
  </si>
  <si>
    <t>Кира</t>
  </si>
  <si>
    <t>Денис</t>
  </si>
  <si>
    <t>Клавдия</t>
  </si>
  <si>
    <t>Дмитрий</t>
  </si>
  <si>
    <t>Ксения</t>
  </si>
  <si>
    <t>Дорофей</t>
  </si>
  <si>
    <t>Лада</t>
  </si>
  <si>
    <t>Евгений</t>
  </si>
  <si>
    <t>Лариса</t>
  </si>
  <si>
    <t>Евграф</t>
  </si>
  <si>
    <t>Лидия</t>
  </si>
  <si>
    <t>Евсей</t>
  </si>
  <si>
    <t>Лилия</t>
  </si>
  <si>
    <t>Егор</t>
  </si>
  <si>
    <t>Любовь</t>
  </si>
  <si>
    <t>Еремей</t>
  </si>
  <si>
    <t>Людмила</t>
  </si>
  <si>
    <t>Ермолай</t>
  </si>
  <si>
    <t>Майя</t>
  </si>
  <si>
    <t>Ефим</t>
  </si>
  <si>
    <t>Маргарита</t>
  </si>
  <si>
    <t>Иакинф</t>
  </si>
  <si>
    <t>Марина</t>
  </si>
  <si>
    <t>Иван</t>
  </si>
  <si>
    <t>Мария</t>
  </si>
  <si>
    <t>Игнатий</t>
  </si>
  <si>
    <t>Марфа</t>
  </si>
  <si>
    <t>Игорь</t>
  </si>
  <si>
    <t>Матрёна</t>
  </si>
  <si>
    <t>Илья</t>
  </si>
  <si>
    <t>Мирослава</t>
  </si>
  <si>
    <t>Иннокентий</t>
  </si>
  <si>
    <t>Надежда</t>
  </si>
  <si>
    <t>Ириней</t>
  </si>
  <si>
    <t>Наина</t>
  </si>
  <si>
    <t>Исидор</t>
  </si>
  <si>
    <t>Наталья</t>
  </si>
  <si>
    <t>Иулиан</t>
  </si>
  <si>
    <t>Нина</t>
  </si>
  <si>
    <t>Касьян</t>
  </si>
  <si>
    <t>Нонна</t>
  </si>
  <si>
    <t>Ким</t>
  </si>
  <si>
    <t>Оксана</t>
  </si>
  <si>
    <t>Кондрат</t>
  </si>
  <si>
    <t>Октябрина</t>
  </si>
  <si>
    <t>Константин</t>
  </si>
  <si>
    <t>Ольга</t>
  </si>
  <si>
    <t>Кузьма</t>
  </si>
  <si>
    <t>Пелагея</t>
  </si>
  <si>
    <t>Куприян</t>
  </si>
  <si>
    <t>Полина</t>
  </si>
  <si>
    <t>Лаврентий</t>
  </si>
  <si>
    <t>Прасковья</t>
  </si>
  <si>
    <t>Леонид</t>
  </si>
  <si>
    <t>Раиса</t>
  </si>
  <si>
    <t>Леонтий</t>
  </si>
  <si>
    <t>Регина</t>
  </si>
  <si>
    <t>Лука</t>
  </si>
  <si>
    <t>Светлана</t>
  </si>
  <si>
    <t>Лукий</t>
  </si>
  <si>
    <t>Серафима</t>
  </si>
  <si>
    <t>Лукьян</t>
  </si>
  <si>
    <t>Снежана</t>
  </si>
  <si>
    <t>Макар</t>
  </si>
  <si>
    <t>София</t>
  </si>
  <si>
    <t>Максим</t>
  </si>
  <si>
    <t>Таисия</t>
  </si>
  <si>
    <t>Мартын</t>
  </si>
  <si>
    <t>Тамара</t>
  </si>
  <si>
    <t>Матвей</t>
  </si>
  <si>
    <t>Татьяна</t>
  </si>
  <si>
    <t>Мелентий</t>
  </si>
  <si>
    <t>Ульяна</t>
  </si>
  <si>
    <t>Митрофан</t>
  </si>
  <si>
    <t>Фаина</t>
  </si>
  <si>
    <t>Михаил</t>
  </si>
  <si>
    <t>Феврония</t>
  </si>
  <si>
    <t>Мстислав</t>
  </si>
  <si>
    <t>Фёкла</t>
  </si>
  <si>
    <t>Мэлор</t>
  </si>
  <si>
    <t>Феодора</t>
  </si>
  <si>
    <t>Никита</t>
  </si>
  <si>
    <t>Целестина</t>
  </si>
  <si>
    <t>Николай</t>
  </si>
  <si>
    <t>Юлия</t>
  </si>
  <si>
    <t>Олег</t>
  </si>
  <si>
    <t>Яна</t>
  </si>
  <si>
    <t>Онисим</t>
  </si>
  <si>
    <t>Ярослава</t>
  </si>
  <si>
    <t>Павел</t>
  </si>
  <si>
    <t>Пантелеймон</t>
  </si>
  <si>
    <t>Парфений</t>
  </si>
  <si>
    <t>Пётр</t>
  </si>
  <si>
    <t>Порфирий</t>
  </si>
  <si>
    <t>Прокопий</t>
  </si>
  <si>
    <t>Протасий</t>
  </si>
  <si>
    <t>Прохор</t>
  </si>
  <si>
    <t>Разумник</t>
  </si>
  <si>
    <t>Роман</t>
  </si>
  <si>
    <t>Ростислав</t>
  </si>
  <si>
    <t>Руслан</t>
  </si>
  <si>
    <t>Савва</t>
  </si>
  <si>
    <t>Святослав</t>
  </si>
  <si>
    <t>Семён</t>
  </si>
  <si>
    <t>Сергей</t>
  </si>
  <si>
    <t>Созон</t>
  </si>
  <si>
    <t>Спиридон</t>
  </si>
  <si>
    <t>Станислав</t>
  </si>
  <si>
    <t>Степан</t>
  </si>
  <si>
    <t>Тимофей</t>
  </si>
  <si>
    <t>Тихон (значения)</t>
  </si>
  <si>
    <t>Трифон</t>
  </si>
  <si>
    <t>Трофим</t>
  </si>
  <si>
    <t>Фаддей</t>
  </si>
  <si>
    <t>Фёдор</t>
  </si>
  <si>
    <t>Федосей</t>
  </si>
  <si>
    <t>Федот</t>
  </si>
  <si>
    <t>Филат</t>
  </si>
  <si>
    <t>Фома</t>
  </si>
  <si>
    <t>Фрол</t>
  </si>
  <si>
    <t>Харитон</t>
  </si>
  <si>
    <t>Христофор</t>
  </si>
  <si>
    <t>Эдуард</t>
  </si>
  <si>
    <t>Эраст</t>
  </si>
  <si>
    <t>Юлиан</t>
  </si>
  <si>
    <t>Юрий</t>
  </si>
  <si>
    <t>Юстин</t>
  </si>
  <si>
    <t>Яков</t>
  </si>
  <si>
    <t>Якун</t>
  </si>
  <si>
    <t>Ярослав</t>
  </si>
  <si>
    <t>Чикина Олеся Александровна</t>
  </si>
  <si>
    <t>Шмыгалёва Мария Сергеевна</t>
  </si>
  <si>
    <t>Ямковая Светлана Николаевна</t>
  </si>
  <si>
    <t>Эльвира</t>
  </si>
  <si>
    <t>Список</t>
  </si>
  <si>
    <t>Пол</t>
  </si>
  <si>
    <t>Кузнецов Сергей Константинович</t>
  </si>
  <si>
    <t>Спиридонова Елена Александровна</t>
  </si>
  <si>
    <t>Ходченкова Людмила Александровна</t>
  </si>
  <si>
    <t>Варфоломеева Ирина Сергеевна</t>
  </si>
  <si>
    <t>Талпа Наталия Владимировна</t>
  </si>
  <si>
    <t>Шагина Юлия Игоревна</t>
  </si>
  <si>
    <t>Вербицкий Евгений Олегович</t>
  </si>
  <si>
    <t>Виноградова Светлана Алексеевна</t>
  </si>
  <si>
    <t>Боев Сергей</t>
  </si>
  <si>
    <t>Мартыненкова Елена Сергеевна</t>
  </si>
  <si>
    <t>Громов Олег Андреевич</t>
  </si>
  <si>
    <t>Brad Pitt</t>
  </si>
  <si>
    <t>Мэт Деймон</t>
  </si>
  <si>
    <t>Храброва Алла Сергеевна</t>
  </si>
  <si>
    <t>Байкова Виктория</t>
  </si>
  <si>
    <t>Байкова Виктория Ивановна</t>
  </si>
  <si>
    <t>Ходченкова Елена Александровна</t>
  </si>
  <si>
    <t>Варфоломеева Ирина Петровна</t>
  </si>
  <si>
    <t>Виноградов Николай Васильевич</t>
  </si>
  <si>
    <t>Томина Ольга Сергеевна</t>
  </si>
  <si>
    <t>Чушкина Олеся Александровна</t>
  </si>
  <si>
    <t>Шамарина Мария Сергеевна</t>
  </si>
  <si>
    <t>Янковская Светлана Николаевна</t>
  </si>
  <si>
    <t>Джон Смит</t>
  </si>
  <si>
    <t>Хусаинов Фарид</t>
  </si>
  <si>
    <t>Истратова Александра</t>
  </si>
  <si>
    <t>Татьяна Федорова</t>
  </si>
  <si>
    <t>Олег Громовенко</t>
  </si>
  <si>
    <t>Всеволод Леонидович Геращенко</t>
  </si>
  <si>
    <t>Шагина Юлия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</si>
</sst>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/>
    <xf numFmtId="0" fontId="1" fillId="0" borderId="1" xfId="0" applyFont="1" applyBorder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8">
    <dxf>
      <fill>
        <patternFill>
          <bgColor rgb="FFFFCCFF"/>
        </patternFill>
      </fill>
    </dxf>
    <dxf>
      <fill>
        <patternFill>
          <bgColor theme="8" tint="0.59996337778862885"/>
        </patternFill>
      </fill>
    </dxf>
    <dxf>
      <fill>
        <patternFill>
          <bgColor rgb="FFFFCCFF"/>
        </patternFill>
      </fill>
    </dxf>
    <dxf>
      <fill>
        <patternFill>
          <bgColor theme="8" tint="0.59996337778862885"/>
        </patternFill>
      </fill>
    </dxf>
    <dxf>
      <fill>
        <patternFill>
          <bgColor rgb="FFFFCCFF"/>
        </patternFill>
      </fill>
    </dxf>
    <dxf>
      <fill>
        <patternFill>
          <bgColor theme="8" tint="0.59996337778862885"/>
        </patternFill>
      </fill>
    </dxf>
    <dxf>
      <fill>
        <patternFill>
          <bgColor rgb="FFFFCCFF"/>
        </patternFill>
      </fill>
    </dxf>
    <dxf>
      <fill>
        <patternFill>
          <bgColor theme="8" tint="0.59996337778862885"/>
        </patternFill>
      </fill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4" name="жен4" displayName="жен4" ref="A1:A90" totalsRowShown="0">
  <autoFilter ref="A1:A90"/>
  <tableColumns count="1">
    <tableColumn id="1" name="Женские_Имена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1" name="муж" displayName="муж" ref="A1:A130" totalsRowShown="0">
  <autoFilter ref="A1:A130"/>
  <tableColumns count="1">
    <tableColumn id="1" name="Мужские_Имена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2" name="жен" displayName="жен" ref="C1:C90" totalsRowShown="0">
  <autoFilter ref="C1:C90"/>
  <tableColumns count="1">
    <tableColumn id="1" name="Женские_Имена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tabSelected="1" workbookViewId="0">
      <selection activeCell="B2" sqref="B2"/>
    </sheetView>
  </sheetViews>
  <sheetFormatPr defaultRowHeight="15" x14ac:dyDescent="0.25"/>
  <cols>
    <col min="1" max="1" width="35.875" style="1" customWidth="1"/>
    <col min="2" max="2" width="5.875" style="1" customWidth="1"/>
    <col min="3" max="16384" width="9" style="1"/>
  </cols>
  <sheetData>
    <row r="1" spans="1:2" x14ac:dyDescent="0.25">
      <c r="A1" s="2" t="s">
        <v>223</v>
      </c>
      <c r="B1" s="4" t="s">
        <v>224</v>
      </c>
    </row>
    <row r="2" spans="1:2" x14ac:dyDescent="0.25">
      <c r="A2" s="1" t="s">
        <v>238</v>
      </c>
      <c r="B2" s="3" t="str">
        <f>IF(RIGHT(A2)="ч","м","ж")</f>
        <v>ж</v>
      </c>
    </row>
    <row r="3" spans="1:2" x14ac:dyDescent="0.25">
      <c r="A3" s="1" t="s">
        <v>240</v>
      </c>
      <c r="B3" s="3" t="str">
        <f t="shared" ref="B3:B13" si="0">IF(RIGHT(A3)="ч","м","ж")</f>
        <v>ж</v>
      </c>
    </row>
    <row r="4" spans="1:2" x14ac:dyDescent="0.25">
      <c r="A4" s="1" t="s">
        <v>225</v>
      </c>
      <c r="B4" s="3" t="str">
        <f t="shared" si="0"/>
        <v>м</v>
      </c>
    </row>
    <row r="5" spans="1:2" x14ac:dyDescent="0.25">
      <c r="A5" s="1" t="s">
        <v>226</v>
      </c>
      <c r="B5" s="3" t="str">
        <f t="shared" si="0"/>
        <v>ж</v>
      </c>
    </row>
    <row r="6" spans="1:2" x14ac:dyDescent="0.25">
      <c r="A6" s="1" t="s">
        <v>235</v>
      </c>
      <c r="B6" s="3" t="str">
        <f t="shared" si="0"/>
        <v>м</v>
      </c>
    </row>
    <row r="7" spans="1:2" x14ac:dyDescent="0.25">
      <c r="A7" s="1" t="s">
        <v>241</v>
      </c>
      <c r="B7" s="3" t="str">
        <f t="shared" si="0"/>
        <v>ж</v>
      </c>
    </row>
    <row r="8" spans="1:2" x14ac:dyDescent="0.25">
      <c r="A8" s="1" t="s">
        <v>242</v>
      </c>
      <c r="B8" s="3" t="str">
        <f t="shared" si="0"/>
        <v>ж</v>
      </c>
    </row>
    <row r="9" spans="1:2" x14ac:dyDescent="0.25">
      <c r="A9" s="1" t="s">
        <v>243</v>
      </c>
      <c r="B9" s="3" t="str">
        <f t="shared" si="0"/>
        <v>м</v>
      </c>
    </row>
    <row r="10" spans="1:2" x14ac:dyDescent="0.25">
      <c r="A10" s="1" t="s">
        <v>244</v>
      </c>
      <c r="B10" s="3" t="str">
        <f t="shared" si="0"/>
        <v>ж</v>
      </c>
    </row>
    <row r="11" spans="1:2" x14ac:dyDescent="0.25">
      <c r="A11" s="1" t="s">
        <v>245</v>
      </c>
      <c r="B11" s="3" t="str">
        <f t="shared" si="0"/>
        <v>ж</v>
      </c>
    </row>
    <row r="12" spans="1:2" x14ac:dyDescent="0.25">
      <c r="A12" s="1" t="s">
        <v>246</v>
      </c>
      <c r="B12" s="3" t="str">
        <f t="shared" si="0"/>
        <v>ж</v>
      </c>
    </row>
    <row r="13" spans="1:2" x14ac:dyDescent="0.25">
      <c r="A13" s="1" t="s">
        <v>247</v>
      </c>
      <c r="B13" s="3" t="str">
        <f t="shared" si="0"/>
        <v>ж</v>
      </c>
    </row>
  </sheetData>
  <conditionalFormatting sqref="A2:A13">
    <cfRule type="expression" dxfId="7" priority="1">
      <formula>$B2="м"</formula>
    </cfRule>
    <cfRule type="expression" dxfId="6" priority="2">
      <formula>$B2="ж"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B2" sqref="B2"/>
    </sheetView>
  </sheetViews>
  <sheetFormatPr defaultRowHeight="15" x14ac:dyDescent="0.25"/>
  <cols>
    <col min="1" max="1" width="35.875" style="1" customWidth="1"/>
    <col min="2" max="2" width="6.125" style="1" customWidth="1"/>
    <col min="3" max="16384" width="9" style="1"/>
  </cols>
  <sheetData>
    <row r="1" spans="1:2" x14ac:dyDescent="0.25">
      <c r="A1" s="2" t="s">
        <v>223</v>
      </c>
      <c r="B1" s="4" t="s">
        <v>224</v>
      </c>
    </row>
    <row r="2" spans="1:2" x14ac:dyDescent="0.25">
      <c r="A2" s="1" t="s">
        <v>238</v>
      </c>
      <c r="B2" s="3" t="str">
        <f>IF(RIGHT(A2)="ч","м",IF(RIGHT(A2)="а","ж","???"))</f>
        <v>ж</v>
      </c>
    </row>
    <row r="3" spans="1:2" x14ac:dyDescent="0.25">
      <c r="A3" s="1" t="s">
        <v>240</v>
      </c>
      <c r="B3" s="3" t="str">
        <f t="shared" ref="B3:B13" si="0">IF(RIGHT(A3)="ч","м",IF(RIGHT(A3)="а","ж","???"))</f>
        <v>ж</v>
      </c>
    </row>
    <row r="4" spans="1:2" x14ac:dyDescent="0.25">
      <c r="A4" s="1" t="s">
        <v>225</v>
      </c>
      <c r="B4" s="3" t="str">
        <f t="shared" si="0"/>
        <v>м</v>
      </c>
    </row>
    <row r="5" spans="1:2" x14ac:dyDescent="0.25">
      <c r="A5" s="1" t="s">
        <v>226</v>
      </c>
      <c r="B5" s="3" t="str">
        <f t="shared" si="0"/>
        <v>ж</v>
      </c>
    </row>
    <row r="6" spans="1:2" x14ac:dyDescent="0.25">
      <c r="A6" s="1" t="s">
        <v>235</v>
      </c>
      <c r="B6" s="3" t="str">
        <f t="shared" si="0"/>
        <v>м</v>
      </c>
    </row>
    <row r="7" spans="1:2" x14ac:dyDescent="0.25">
      <c r="A7" s="1" t="s">
        <v>248</v>
      </c>
      <c r="B7" s="3" t="str">
        <f t="shared" si="0"/>
        <v>???</v>
      </c>
    </row>
    <row r="8" spans="1:2" x14ac:dyDescent="0.25">
      <c r="A8" s="1" t="s">
        <v>242</v>
      </c>
      <c r="B8" s="3" t="str">
        <f t="shared" si="0"/>
        <v>ж</v>
      </c>
    </row>
    <row r="9" spans="1:2" x14ac:dyDescent="0.25">
      <c r="A9" s="1" t="s">
        <v>243</v>
      </c>
      <c r="B9" s="3" t="str">
        <f t="shared" si="0"/>
        <v>м</v>
      </c>
    </row>
    <row r="10" spans="1:2" x14ac:dyDescent="0.25">
      <c r="A10" s="1" t="s">
        <v>244</v>
      </c>
      <c r="B10" s="3" t="str">
        <f t="shared" si="0"/>
        <v>ж</v>
      </c>
    </row>
    <row r="11" spans="1:2" x14ac:dyDescent="0.25">
      <c r="A11" s="1" t="s">
        <v>236</v>
      </c>
      <c r="B11" s="3" t="str">
        <f t="shared" si="0"/>
        <v>???</v>
      </c>
    </row>
    <row r="12" spans="1:2" x14ac:dyDescent="0.25">
      <c r="A12" s="1" t="s">
        <v>246</v>
      </c>
      <c r="B12" s="3" t="str">
        <f t="shared" si="0"/>
        <v>ж</v>
      </c>
    </row>
    <row r="13" spans="1:2" x14ac:dyDescent="0.25">
      <c r="A13" s="1" t="s">
        <v>247</v>
      </c>
      <c r="B13" s="3" t="str">
        <f t="shared" si="0"/>
        <v>ж</v>
      </c>
    </row>
  </sheetData>
  <conditionalFormatting sqref="A2:A13">
    <cfRule type="expression" dxfId="5" priority="1">
      <formula>$B2="м"</formula>
    </cfRule>
    <cfRule type="expression" dxfId="4" priority="2">
      <formula>$B2="ж"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0"/>
  <sheetViews>
    <sheetView workbookViewId="0">
      <selection activeCell="A2" sqref="A2"/>
    </sheetView>
  </sheetViews>
  <sheetFormatPr defaultRowHeight="15" x14ac:dyDescent="0.25"/>
  <cols>
    <col min="1" max="1" width="16.25" style="1" customWidth="1"/>
    <col min="2" max="3" width="9" style="1"/>
    <col min="4" max="4" width="35.875" style="1" customWidth="1"/>
    <col min="5" max="5" width="6.375" style="1" customWidth="1"/>
    <col min="6" max="16384" width="9" style="1"/>
  </cols>
  <sheetData>
    <row r="1" spans="1:5" x14ac:dyDescent="0.25">
      <c r="A1" s="1" t="s">
        <v>1</v>
      </c>
      <c r="D1" s="2" t="s">
        <v>223</v>
      </c>
      <c r="E1" s="4" t="s">
        <v>224</v>
      </c>
    </row>
    <row r="2" spans="1:5" x14ac:dyDescent="0.25">
      <c r="A2" s="1" t="s">
        <v>3</v>
      </c>
      <c r="D2" s="1" t="s">
        <v>238</v>
      </c>
      <c r="E2" s="3" t="str">
        <f t="array" ref="E2">IF(SUM(IFERROR(SEARCH(жен4[],D2),0))&gt;0,"ж","м")</f>
        <v>ж</v>
      </c>
    </row>
    <row r="3" spans="1:5" x14ac:dyDescent="0.25">
      <c r="A3" s="1" t="s">
        <v>5</v>
      </c>
      <c r="D3" s="1" t="s">
        <v>239</v>
      </c>
      <c r="E3" s="3" t="str">
        <f t="array" ref="E3">IF(SUM(IFERROR(SEARCH(жен4[],D3),0))&gt;0,"ж","м")</f>
        <v>ж</v>
      </c>
    </row>
    <row r="4" spans="1:5" x14ac:dyDescent="0.25">
      <c r="A4" s="1" t="s">
        <v>7</v>
      </c>
      <c r="D4" s="1" t="s">
        <v>225</v>
      </c>
      <c r="E4" s="3" t="str">
        <f t="array" ref="E4">IF(SUM(IFERROR(SEARCH(жен4[],D4),0))&gt;0,"ж","м")</f>
        <v>м</v>
      </c>
    </row>
    <row r="5" spans="1:5" x14ac:dyDescent="0.25">
      <c r="A5" s="1" t="s">
        <v>9</v>
      </c>
      <c r="D5" s="1" t="s">
        <v>226</v>
      </c>
      <c r="E5" s="3" t="str">
        <f t="array" ref="E5">IF(SUM(IFERROR(SEARCH(жен4[],D5),0))&gt;0,"ж","м")</f>
        <v>ж</v>
      </c>
    </row>
    <row r="6" spans="1:5" x14ac:dyDescent="0.25">
      <c r="A6" s="1" t="s">
        <v>11</v>
      </c>
      <c r="D6" s="1" t="s">
        <v>252</v>
      </c>
      <c r="E6" s="3" t="str">
        <f t="array" ref="E6">IF(SUM(IFERROR(SEARCH(жен4[],D6),0))&gt;0,"ж","м")</f>
        <v>м</v>
      </c>
    </row>
    <row r="7" spans="1:5" x14ac:dyDescent="0.25">
      <c r="A7" s="1" t="s">
        <v>13</v>
      </c>
      <c r="D7" s="1" t="s">
        <v>227</v>
      </c>
      <c r="E7" s="3" t="str">
        <f t="array" ref="E7">IF(SUM(IFERROR(SEARCH(жен4[],D7),0))&gt;0,"ж","м")</f>
        <v>ж</v>
      </c>
    </row>
    <row r="8" spans="1:5" x14ac:dyDescent="0.25">
      <c r="A8" s="1" t="s">
        <v>15</v>
      </c>
      <c r="D8" s="1" t="s">
        <v>228</v>
      </c>
      <c r="E8" s="3" t="str">
        <f t="array" ref="E8">IF(SUM(IFERROR(SEARCH(жен4[],D8),0))&gt;0,"ж","м")</f>
        <v>ж</v>
      </c>
    </row>
    <row r="9" spans="1:5" x14ac:dyDescent="0.25">
      <c r="A9" s="1" t="s">
        <v>17</v>
      </c>
      <c r="D9" s="1" t="s">
        <v>233</v>
      </c>
      <c r="E9" s="3" t="str">
        <f t="array" ref="E9">IF(SUM(IFERROR(SEARCH(жен4[],D9),0))&gt;0,"ж","м")</f>
        <v>м</v>
      </c>
    </row>
    <row r="10" spans="1:5" x14ac:dyDescent="0.25">
      <c r="A10" s="1" t="s">
        <v>19</v>
      </c>
      <c r="D10" s="1" t="s">
        <v>234</v>
      </c>
      <c r="E10" s="3" t="str">
        <f t="array" ref="E10">IF(SUM(IFERROR(SEARCH(жен4[],D10),0))&gt;0,"ж","м")</f>
        <v>ж</v>
      </c>
    </row>
    <row r="11" spans="1:5" x14ac:dyDescent="0.25">
      <c r="A11" s="1" t="s">
        <v>21</v>
      </c>
      <c r="D11" s="1" t="s">
        <v>254</v>
      </c>
      <c r="E11" s="3" t="str">
        <f t="array" ref="E11">IF(SUM(IFERROR(SEARCH(жен4[],D11),0))&gt;0,"ж","м")</f>
        <v>ж</v>
      </c>
    </row>
    <row r="12" spans="1:5" x14ac:dyDescent="0.25">
      <c r="A12" s="1" t="s">
        <v>23</v>
      </c>
      <c r="D12" s="1" t="s">
        <v>231</v>
      </c>
      <c r="E12" s="3" t="str">
        <f t="array" ref="E12">IF(SUM(IFERROR(SEARCH(жен4[],D12),0))&gt;0,"ж","м")</f>
        <v>м</v>
      </c>
    </row>
    <row r="13" spans="1:5" x14ac:dyDescent="0.25">
      <c r="A13" s="1" t="s">
        <v>25</v>
      </c>
      <c r="D13" s="1" t="s">
        <v>250</v>
      </c>
      <c r="E13" s="3" t="str">
        <f t="array" ref="E13">IF(SUM(IFERROR(SEARCH(жен4[],D13),0))&gt;0,"ж","м")</f>
        <v>ж</v>
      </c>
    </row>
    <row r="14" spans="1:5" x14ac:dyDescent="0.25">
      <c r="A14" s="1" t="s">
        <v>27</v>
      </c>
      <c r="D14" s="1" t="s">
        <v>251</v>
      </c>
      <c r="E14" s="3" t="str">
        <f t="array" ref="E14">IF(SUM(IFERROR(SEARCH(жен4[],D14),0))&gt;0,"ж","м")</f>
        <v>ж</v>
      </c>
    </row>
    <row r="15" spans="1:5" x14ac:dyDescent="0.25">
      <c r="A15" s="1" t="s">
        <v>29</v>
      </c>
      <c r="D15" s="1" t="s">
        <v>253</v>
      </c>
      <c r="E15" s="3" t="str">
        <f t="array" ref="E15">IF(SUM(IFERROR(SEARCH(жен4[],D15),0))&gt;0,"ж","м")</f>
        <v>м</v>
      </c>
    </row>
    <row r="16" spans="1:5" x14ac:dyDescent="0.25">
      <c r="A16" s="1" t="s">
        <v>31</v>
      </c>
      <c r="D16" s="1" t="s">
        <v>232</v>
      </c>
      <c r="E16" s="3" t="str">
        <f t="array" ref="E16">IF(SUM(IFERROR(SEARCH(жен4[],D16),0))&gt;0,"ж","м")</f>
        <v>ж</v>
      </c>
    </row>
    <row r="17" spans="1:5" x14ac:dyDescent="0.25">
      <c r="A17" s="1" t="s">
        <v>33</v>
      </c>
      <c r="D17" s="1" t="s">
        <v>219</v>
      </c>
      <c r="E17" s="3" t="str">
        <f t="array" ref="E17">IF(SUM(IFERROR(SEARCH(жен4[],D17),0))&gt;0,"ж","м")</f>
        <v>м</v>
      </c>
    </row>
    <row r="18" spans="1:5" x14ac:dyDescent="0.25">
      <c r="A18" s="1" t="s">
        <v>35</v>
      </c>
      <c r="D18" s="1" t="s">
        <v>220</v>
      </c>
      <c r="E18" s="3" t="str">
        <f t="array" ref="E18">IF(SUM(IFERROR(SEARCH(жен4[],D18),0))&gt;0,"ж","м")</f>
        <v>ж</v>
      </c>
    </row>
    <row r="19" spans="1:5" x14ac:dyDescent="0.25">
      <c r="A19" s="1" t="s">
        <v>37</v>
      </c>
      <c r="D19" s="1" t="s">
        <v>221</v>
      </c>
      <c r="E19" s="3" t="str">
        <f t="array" ref="E19">IF(SUM(IFERROR(SEARCH(жен4[],D19),0))&gt;0,"ж","м")</f>
        <v>ж</v>
      </c>
    </row>
    <row r="20" spans="1:5" x14ac:dyDescent="0.25">
      <c r="A20" s="1" t="s">
        <v>39</v>
      </c>
    </row>
    <row r="21" spans="1:5" x14ac:dyDescent="0.25">
      <c r="A21" s="1" t="s">
        <v>41</v>
      </c>
    </row>
    <row r="22" spans="1:5" x14ac:dyDescent="0.25">
      <c r="A22" s="1" t="s">
        <v>43</v>
      </c>
    </row>
    <row r="23" spans="1:5" x14ac:dyDescent="0.25">
      <c r="A23" s="1" t="s">
        <v>45</v>
      </c>
    </row>
    <row r="24" spans="1:5" x14ac:dyDescent="0.25">
      <c r="A24" s="1" t="s">
        <v>47</v>
      </c>
    </row>
    <row r="25" spans="1:5" x14ac:dyDescent="0.25">
      <c r="A25" s="1" t="s">
        <v>49</v>
      </c>
    </row>
    <row r="26" spans="1:5" x14ac:dyDescent="0.25">
      <c r="A26" s="1" t="s">
        <v>51</v>
      </c>
    </row>
    <row r="27" spans="1:5" x14ac:dyDescent="0.25">
      <c r="A27" s="1" t="s">
        <v>53</v>
      </c>
    </row>
    <row r="28" spans="1:5" x14ac:dyDescent="0.25">
      <c r="A28" s="1" t="s">
        <v>55</v>
      </c>
    </row>
    <row r="29" spans="1:5" x14ac:dyDescent="0.25">
      <c r="A29" s="1" t="s">
        <v>57</v>
      </c>
    </row>
    <row r="30" spans="1:5" x14ac:dyDescent="0.25">
      <c r="A30" s="1" t="s">
        <v>59</v>
      </c>
    </row>
    <row r="31" spans="1:5" x14ac:dyDescent="0.25">
      <c r="A31" s="1" t="s">
        <v>61</v>
      </c>
    </row>
    <row r="32" spans="1:5" x14ac:dyDescent="0.25">
      <c r="A32" s="1" t="s">
        <v>63</v>
      </c>
    </row>
    <row r="33" spans="1:1" x14ac:dyDescent="0.25">
      <c r="A33" s="1" t="s">
        <v>65</v>
      </c>
    </row>
    <row r="34" spans="1:1" x14ac:dyDescent="0.25">
      <c r="A34" s="1" t="s">
        <v>67</v>
      </c>
    </row>
    <row r="35" spans="1:1" x14ac:dyDescent="0.25">
      <c r="A35" s="1" t="s">
        <v>69</v>
      </c>
    </row>
    <row r="36" spans="1:1" x14ac:dyDescent="0.25">
      <c r="A36" s="1" t="s">
        <v>71</v>
      </c>
    </row>
    <row r="37" spans="1:1" x14ac:dyDescent="0.25">
      <c r="A37" s="1" t="s">
        <v>73</v>
      </c>
    </row>
    <row r="38" spans="1:1" x14ac:dyDescent="0.25">
      <c r="A38" s="1" t="s">
        <v>75</v>
      </c>
    </row>
    <row r="39" spans="1:1" x14ac:dyDescent="0.25">
      <c r="A39" s="1" t="s">
        <v>77</v>
      </c>
    </row>
    <row r="40" spans="1:1" x14ac:dyDescent="0.25">
      <c r="A40" s="1" t="s">
        <v>79</v>
      </c>
    </row>
    <row r="41" spans="1:1" x14ac:dyDescent="0.25">
      <c r="A41" s="1" t="s">
        <v>81</v>
      </c>
    </row>
    <row r="42" spans="1:1" x14ac:dyDescent="0.25">
      <c r="A42" s="1" t="s">
        <v>83</v>
      </c>
    </row>
    <row r="43" spans="1:1" x14ac:dyDescent="0.25">
      <c r="A43" s="1" t="s">
        <v>85</v>
      </c>
    </row>
    <row r="44" spans="1:1" x14ac:dyDescent="0.25">
      <c r="A44" s="1" t="s">
        <v>87</v>
      </c>
    </row>
    <row r="45" spans="1:1" x14ac:dyDescent="0.25">
      <c r="A45" s="1" t="s">
        <v>89</v>
      </c>
    </row>
    <row r="46" spans="1:1" x14ac:dyDescent="0.25">
      <c r="A46" s="1" t="s">
        <v>91</v>
      </c>
    </row>
    <row r="47" spans="1:1" x14ac:dyDescent="0.25">
      <c r="A47" s="1" t="s">
        <v>93</v>
      </c>
    </row>
    <row r="48" spans="1:1" x14ac:dyDescent="0.25">
      <c r="A48" s="1" t="s">
        <v>95</v>
      </c>
    </row>
    <row r="49" spans="1:1" x14ac:dyDescent="0.25">
      <c r="A49" s="1" t="s">
        <v>97</v>
      </c>
    </row>
    <row r="50" spans="1:1" x14ac:dyDescent="0.25">
      <c r="A50" s="1" t="s">
        <v>99</v>
      </c>
    </row>
    <row r="51" spans="1:1" x14ac:dyDescent="0.25">
      <c r="A51" s="1" t="s">
        <v>101</v>
      </c>
    </row>
    <row r="52" spans="1:1" x14ac:dyDescent="0.25">
      <c r="A52" s="1" t="s">
        <v>103</v>
      </c>
    </row>
    <row r="53" spans="1:1" x14ac:dyDescent="0.25">
      <c r="A53" s="1" t="s">
        <v>105</v>
      </c>
    </row>
    <row r="54" spans="1:1" x14ac:dyDescent="0.25">
      <c r="A54" s="1" t="s">
        <v>107</v>
      </c>
    </row>
    <row r="55" spans="1:1" x14ac:dyDescent="0.25">
      <c r="A55" s="1" t="s">
        <v>109</v>
      </c>
    </row>
    <row r="56" spans="1:1" x14ac:dyDescent="0.25">
      <c r="A56" s="1" t="s">
        <v>111</v>
      </c>
    </row>
    <row r="57" spans="1:1" x14ac:dyDescent="0.25">
      <c r="A57" s="1" t="s">
        <v>113</v>
      </c>
    </row>
    <row r="58" spans="1:1" x14ac:dyDescent="0.25">
      <c r="A58" s="1" t="s">
        <v>115</v>
      </c>
    </row>
    <row r="59" spans="1:1" x14ac:dyDescent="0.25">
      <c r="A59" s="1" t="s">
        <v>117</v>
      </c>
    </row>
    <row r="60" spans="1:1" x14ac:dyDescent="0.25">
      <c r="A60" s="1" t="s">
        <v>119</v>
      </c>
    </row>
    <row r="61" spans="1:1" x14ac:dyDescent="0.25">
      <c r="A61" s="1" t="s">
        <v>121</v>
      </c>
    </row>
    <row r="62" spans="1:1" x14ac:dyDescent="0.25">
      <c r="A62" s="1" t="s">
        <v>123</v>
      </c>
    </row>
    <row r="63" spans="1:1" x14ac:dyDescent="0.25">
      <c r="A63" s="1" t="s">
        <v>125</v>
      </c>
    </row>
    <row r="64" spans="1:1" x14ac:dyDescent="0.25">
      <c r="A64" s="1" t="s">
        <v>127</v>
      </c>
    </row>
    <row r="65" spans="1:1" x14ac:dyDescent="0.25">
      <c r="A65" s="1" t="s">
        <v>129</v>
      </c>
    </row>
    <row r="66" spans="1:1" x14ac:dyDescent="0.25">
      <c r="A66" s="1" t="s">
        <v>131</v>
      </c>
    </row>
    <row r="67" spans="1:1" x14ac:dyDescent="0.25">
      <c r="A67" s="1" t="s">
        <v>133</v>
      </c>
    </row>
    <row r="68" spans="1:1" x14ac:dyDescent="0.25">
      <c r="A68" s="1" t="s">
        <v>135</v>
      </c>
    </row>
    <row r="69" spans="1:1" x14ac:dyDescent="0.25">
      <c r="A69" s="1" t="s">
        <v>137</v>
      </c>
    </row>
    <row r="70" spans="1:1" x14ac:dyDescent="0.25">
      <c r="A70" s="1" t="s">
        <v>139</v>
      </c>
    </row>
    <row r="71" spans="1:1" x14ac:dyDescent="0.25">
      <c r="A71" s="1" t="s">
        <v>141</v>
      </c>
    </row>
    <row r="72" spans="1:1" x14ac:dyDescent="0.25">
      <c r="A72" s="1" t="s">
        <v>143</v>
      </c>
    </row>
    <row r="73" spans="1:1" x14ac:dyDescent="0.25">
      <c r="A73" s="1" t="s">
        <v>145</v>
      </c>
    </row>
    <row r="74" spans="1:1" x14ac:dyDescent="0.25">
      <c r="A74" s="1" t="s">
        <v>147</v>
      </c>
    </row>
    <row r="75" spans="1:1" x14ac:dyDescent="0.25">
      <c r="A75" s="1" t="s">
        <v>149</v>
      </c>
    </row>
    <row r="76" spans="1:1" x14ac:dyDescent="0.25">
      <c r="A76" s="1" t="s">
        <v>151</v>
      </c>
    </row>
    <row r="77" spans="1:1" x14ac:dyDescent="0.25">
      <c r="A77" s="1" t="s">
        <v>153</v>
      </c>
    </row>
    <row r="78" spans="1:1" x14ac:dyDescent="0.25">
      <c r="A78" s="1" t="s">
        <v>155</v>
      </c>
    </row>
    <row r="79" spans="1:1" x14ac:dyDescent="0.25">
      <c r="A79" s="1" t="s">
        <v>157</v>
      </c>
    </row>
    <row r="80" spans="1:1" x14ac:dyDescent="0.25">
      <c r="A80" s="1" t="s">
        <v>159</v>
      </c>
    </row>
    <row r="81" spans="1:1" x14ac:dyDescent="0.25">
      <c r="A81" s="1" t="s">
        <v>161</v>
      </c>
    </row>
    <row r="82" spans="1:1" x14ac:dyDescent="0.25">
      <c r="A82" s="1" t="s">
        <v>163</v>
      </c>
    </row>
    <row r="83" spans="1:1" x14ac:dyDescent="0.25">
      <c r="A83" s="1" t="s">
        <v>165</v>
      </c>
    </row>
    <row r="84" spans="1:1" x14ac:dyDescent="0.25">
      <c r="A84" s="1" t="s">
        <v>167</v>
      </c>
    </row>
    <row r="85" spans="1:1" x14ac:dyDescent="0.25">
      <c r="A85" s="1" t="s">
        <v>169</v>
      </c>
    </row>
    <row r="86" spans="1:1" x14ac:dyDescent="0.25">
      <c r="A86" s="1" t="s">
        <v>171</v>
      </c>
    </row>
    <row r="87" spans="1:1" x14ac:dyDescent="0.25">
      <c r="A87" s="1" t="s">
        <v>173</v>
      </c>
    </row>
    <row r="88" spans="1:1" x14ac:dyDescent="0.25">
      <c r="A88" s="1" t="s">
        <v>175</v>
      </c>
    </row>
    <row r="89" spans="1:1" x14ac:dyDescent="0.25">
      <c r="A89" s="1" t="s">
        <v>177</v>
      </c>
    </row>
    <row r="90" spans="1:1" x14ac:dyDescent="0.25">
      <c r="A90" s="1" t="s">
        <v>222</v>
      </c>
    </row>
  </sheetData>
  <conditionalFormatting sqref="D2:D19">
    <cfRule type="expression" dxfId="3" priority="1">
      <formula>$E2="м"</formula>
    </cfRule>
    <cfRule type="expression" dxfId="2" priority="2">
      <formula>$E2="ж"</formula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0"/>
  <sheetViews>
    <sheetView workbookViewId="0">
      <selection activeCell="G2" sqref="G2"/>
    </sheetView>
  </sheetViews>
  <sheetFormatPr defaultRowHeight="15" x14ac:dyDescent="0.25"/>
  <cols>
    <col min="1" max="1" width="16.625" customWidth="1"/>
    <col min="2" max="2" width="4.5" customWidth="1"/>
    <col min="3" max="3" width="16.25" customWidth="1"/>
    <col min="6" max="6" width="35.875" customWidth="1"/>
    <col min="7" max="7" width="6" customWidth="1"/>
  </cols>
  <sheetData>
    <row r="1" spans="1:7" x14ac:dyDescent="0.25">
      <c r="A1" t="s">
        <v>0</v>
      </c>
      <c r="C1" t="s">
        <v>1</v>
      </c>
      <c r="F1" s="2" t="s">
        <v>223</v>
      </c>
      <c r="G1" s="4" t="s">
        <v>224</v>
      </c>
    </row>
    <row r="2" spans="1:7" x14ac:dyDescent="0.25">
      <c r="A2" t="s">
        <v>2</v>
      </c>
      <c r="C2" t="s">
        <v>3</v>
      </c>
      <c r="F2" s="1" t="s">
        <v>238</v>
      </c>
      <c r="G2" s="3" t="str">
        <f t="array" ref="G2">IF(SUM(IFERROR(SEARCH(жен[],F2),0))&gt;0,"ж",IF(SUM(IFERROR(SEARCH(муж[],F2),0))&gt;0,"м","???"))</f>
        <v>ж</v>
      </c>
    </row>
    <row r="3" spans="1:7" x14ac:dyDescent="0.25">
      <c r="A3" t="s">
        <v>4</v>
      </c>
      <c r="C3" t="s">
        <v>5</v>
      </c>
      <c r="F3" s="1" t="s">
        <v>239</v>
      </c>
      <c r="G3" s="3" t="str">
        <f t="array" ref="G3">IF(SUM(IFERROR(SEARCH(жен[],F3),0))&gt;0,"ж",IF(SUM(IFERROR(SEARCH(муж[],F3),0))&gt;0,"м","???"))</f>
        <v>ж</v>
      </c>
    </row>
    <row r="4" spans="1:7" x14ac:dyDescent="0.25">
      <c r="A4" t="s">
        <v>6</v>
      </c>
      <c r="C4" t="s">
        <v>7</v>
      </c>
      <c r="F4" s="1" t="s">
        <v>225</v>
      </c>
      <c r="G4" s="3" t="str">
        <f t="array" ref="G4">IF(SUM(IFERROR(SEARCH(жен[],F4),0))&gt;0,"ж",IF(SUM(IFERROR(SEARCH(муж[],F4),0))&gt;0,"м","???"))</f>
        <v>м</v>
      </c>
    </row>
    <row r="5" spans="1:7" x14ac:dyDescent="0.25">
      <c r="A5" t="s">
        <v>8</v>
      </c>
      <c r="C5" t="s">
        <v>9</v>
      </c>
      <c r="F5" s="1" t="s">
        <v>226</v>
      </c>
      <c r="G5" s="3" t="str">
        <f t="array" ref="G5">IF(SUM(IFERROR(SEARCH(жен[],F5),0))&gt;0,"ж",IF(SUM(IFERROR(SEARCH(муж[],F5),0))&gt;0,"м","???"))</f>
        <v>ж</v>
      </c>
    </row>
    <row r="6" spans="1:7" x14ac:dyDescent="0.25">
      <c r="A6" t="s">
        <v>10</v>
      </c>
      <c r="C6" t="s">
        <v>11</v>
      </c>
      <c r="F6" s="1" t="s">
        <v>252</v>
      </c>
      <c r="G6" s="3" t="str">
        <f t="array" ref="G6">IF(SUM(IFERROR(SEARCH(жен[],F6),0))&gt;0,"ж",IF(SUM(IFERROR(SEARCH(муж[],F6),0))&gt;0,"м","???"))</f>
        <v>м</v>
      </c>
    </row>
    <row r="7" spans="1:7" x14ac:dyDescent="0.25">
      <c r="A7" t="s">
        <v>12</v>
      </c>
      <c r="C7" t="s">
        <v>13</v>
      </c>
      <c r="F7" s="1" t="s">
        <v>227</v>
      </c>
      <c r="G7" s="3" t="str">
        <f t="array" ref="G7">IF(SUM(IFERROR(SEARCH(жен[],F7),0))&gt;0,"ж",IF(SUM(IFERROR(SEARCH(муж[],F7),0))&gt;0,"м","???"))</f>
        <v>ж</v>
      </c>
    </row>
    <row r="8" spans="1:7" x14ac:dyDescent="0.25">
      <c r="A8" t="s">
        <v>14</v>
      </c>
      <c r="C8" t="s">
        <v>15</v>
      </c>
      <c r="F8" s="1" t="s">
        <v>228</v>
      </c>
      <c r="G8" s="3" t="str">
        <f t="array" ref="G8">IF(SUM(IFERROR(SEARCH(жен[],F8),0))&gt;0,"ж",IF(SUM(IFERROR(SEARCH(муж[],F8),0))&gt;0,"м","???"))</f>
        <v>ж</v>
      </c>
    </row>
    <row r="9" spans="1:7" x14ac:dyDescent="0.25">
      <c r="A9" t="s">
        <v>16</v>
      </c>
      <c r="C9" t="s">
        <v>17</v>
      </c>
      <c r="F9" s="1" t="s">
        <v>236</v>
      </c>
      <c r="G9" s="3" t="str">
        <f t="array" ref="G9">IF(SUM(IFERROR(SEARCH(жен[],F9),0))&gt;0,"ж",IF(SUM(IFERROR(SEARCH(муж[],F9),0))&gt;0,"м","???"))</f>
        <v>???</v>
      </c>
    </row>
    <row r="10" spans="1:7" x14ac:dyDescent="0.25">
      <c r="A10" t="s">
        <v>18</v>
      </c>
      <c r="C10" t="s">
        <v>19</v>
      </c>
      <c r="F10" s="1" t="s">
        <v>229</v>
      </c>
      <c r="G10" s="3" t="str">
        <f t="array" ref="G10">IF(SUM(IFERROR(SEARCH(жен[],F10),0))&gt;0,"ж",IF(SUM(IFERROR(SEARCH(муж[],F10),0))&gt;0,"м","???"))</f>
        <v>ж</v>
      </c>
    </row>
    <row r="11" spans="1:7" x14ac:dyDescent="0.25">
      <c r="A11" t="s">
        <v>20</v>
      </c>
      <c r="C11" t="s">
        <v>21</v>
      </c>
      <c r="F11" s="1" t="s">
        <v>237</v>
      </c>
      <c r="G11" s="3" t="str">
        <f t="array" ref="G11">IF(SUM(IFERROR(SEARCH(жен[],F11),0))&gt;0,"ж",IF(SUM(IFERROR(SEARCH(муж[],F11),0))&gt;0,"м","???"))</f>
        <v>???</v>
      </c>
    </row>
    <row r="12" spans="1:7" x14ac:dyDescent="0.25">
      <c r="A12" t="s">
        <v>22</v>
      </c>
      <c r="C12" t="s">
        <v>23</v>
      </c>
      <c r="F12" s="1" t="s">
        <v>233</v>
      </c>
      <c r="G12" s="3" t="str">
        <f t="array" ref="G12">IF(SUM(IFERROR(SEARCH(жен[],F12),0))&gt;0,"ж",IF(SUM(IFERROR(SEARCH(муж[],F12),0))&gt;0,"м","???"))</f>
        <v>м</v>
      </c>
    </row>
    <row r="13" spans="1:7" x14ac:dyDescent="0.25">
      <c r="A13" t="s">
        <v>24</v>
      </c>
      <c r="C13" t="s">
        <v>25</v>
      </c>
      <c r="F13" s="1" t="s">
        <v>234</v>
      </c>
      <c r="G13" s="3" t="str">
        <f t="array" ref="G13">IF(SUM(IFERROR(SEARCH(жен[],F13),0))&gt;0,"ж",IF(SUM(IFERROR(SEARCH(муж[],F13),0))&gt;0,"м","???"))</f>
        <v>ж</v>
      </c>
    </row>
    <row r="14" spans="1:7" x14ac:dyDescent="0.25">
      <c r="A14" t="s">
        <v>26</v>
      </c>
      <c r="C14" t="s">
        <v>27</v>
      </c>
      <c r="F14" s="1" t="s">
        <v>230</v>
      </c>
      <c r="G14" s="3" t="str">
        <f t="array" ref="G14">IF(SUM(IFERROR(SEARCH(жен[],F14),0))&gt;0,"ж",IF(SUM(IFERROR(SEARCH(муж[],F14),0))&gt;0,"м","???"))</f>
        <v>ж</v>
      </c>
    </row>
    <row r="15" spans="1:7" x14ac:dyDescent="0.25">
      <c r="A15" t="s">
        <v>28</v>
      </c>
      <c r="C15" t="s">
        <v>29</v>
      </c>
      <c r="F15" s="1" t="s">
        <v>231</v>
      </c>
      <c r="G15" s="3" t="str">
        <f t="array" ref="G15">IF(SUM(IFERROR(SEARCH(жен[],F15),0))&gt;0,"ж",IF(SUM(IFERROR(SEARCH(муж[],F15),0))&gt;0,"м","???"))</f>
        <v>м</v>
      </c>
    </row>
    <row r="16" spans="1:7" x14ac:dyDescent="0.25">
      <c r="A16" t="s">
        <v>30</v>
      </c>
      <c r="C16" t="s">
        <v>31</v>
      </c>
      <c r="F16" s="1" t="s">
        <v>250</v>
      </c>
      <c r="G16" s="3" t="str">
        <f t="array" ref="G16">IF(SUM(IFERROR(SEARCH(жен[],F16),0))&gt;0,"ж",IF(SUM(IFERROR(SEARCH(муж[],F16),0))&gt;0,"м","???"))</f>
        <v>ж</v>
      </c>
    </row>
    <row r="17" spans="1:7" x14ac:dyDescent="0.25">
      <c r="A17" t="s">
        <v>32</v>
      </c>
      <c r="C17" t="s">
        <v>33</v>
      </c>
      <c r="F17" s="1" t="s">
        <v>251</v>
      </c>
      <c r="G17" s="3" t="str">
        <f t="array" ref="G17">IF(SUM(IFERROR(SEARCH(жен[],F17),0))&gt;0,"ж",IF(SUM(IFERROR(SEARCH(муж[],F17),0))&gt;0,"м","???"))</f>
        <v>ж</v>
      </c>
    </row>
    <row r="18" spans="1:7" x14ac:dyDescent="0.25">
      <c r="A18" t="s">
        <v>34</v>
      </c>
      <c r="C18" t="s">
        <v>35</v>
      </c>
      <c r="F18" s="1" t="s">
        <v>253</v>
      </c>
      <c r="G18" s="3" t="str">
        <f t="array" ref="G18">IF(SUM(IFERROR(SEARCH(жен[],F18),0))&gt;0,"ж",IF(SUM(IFERROR(SEARCH(муж[],F18),0))&gt;0,"м","???"))</f>
        <v>м</v>
      </c>
    </row>
    <row r="19" spans="1:7" x14ac:dyDescent="0.25">
      <c r="A19" t="s">
        <v>36</v>
      </c>
      <c r="C19" t="s">
        <v>37</v>
      </c>
      <c r="F19" s="1" t="s">
        <v>232</v>
      </c>
      <c r="G19" s="3" t="str">
        <f t="array" ref="G19">IF(SUM(IFERROR(SEARCH(жен[],F19),0))&gt;0,"ж",IF(SUM(IFERROR(SEARCH(муж[],F19),0))&gt;0,"м","???"))</f>
        <v>ж</v>
      </c>
    </row>
    <row r="20" spans="1:7" x14ac:dyDescent="0.25">
      <c r="A20" t="s">
        <v>38</v>
      </c>
      <c r="C20" t="s">
        <v>39</v>
      </c>
      <c r="F20" s="1" t="s">
        <v>249</v>
      </c>
      <c r="G20" s="3" t="str">
        <f t="array" ref="G20">IF(SUM(IFERROR(SEARCH(жен[],F20),0))&gt;0,"ж",IF(SUM(IFERROR(SEARCH(муж[],F20),0))&gt;0,"м","???"))</f>
        <v>???</v>
      </c>
    </row>
    <row r="21" spans="1:7" x14ac:dyDescent="0.25">
      <c r="A21" t="s">
        <v>40</v>
      </c>
      <c r="C21" t="s">
        <v>41</v>
      </c>
      <c r="F21" s="1" t="s">
        <v>219</v>
      </c>
      <c r="G21" s="3" t="str">
        <f t="array" ref="G21">IF(SUM(IFERROR(SEARCH(жен[],F21),0))&gt;0,"ж",IF(SUM(IFERROR(SEARCH(муж[],F21),0))&gt;0,"м","???"))</f>
        <v>м</v>
      </c>
    </row>
    <row r="22" spans="1:7" x14ac:dyDescent="0.25">
      <c r="A22" t="s">
        <v>42</v>
      </c>
      <c r="C22" t="s">
        <v>43</v>
      </c>
      <c r="F22" s="1" t="s">
        <v>220</v>
      </c>
      <c r="G22" s="3" t="str">
        <f t="array" ref="G22">IF(SUM(IFERROR(SEARCH(жен[],F22),0))&gt;0,"ж",IF(SUM(IFERROR(SEARCH(муж[],F22),0))&gt;0,"м","???"))</f>
        <v>ж</v>
      </c>
    </row>
    <row r="23" spans="1:7" x14ac:dyDescent="0.25">
      <c r="A23" t="s">
        <v>44</v>
      </c>
      <c r="C23" t="s">
        <v>45</v>
      </c>
      <c r="F23" s="1" t="s">
        <v>221</v>
      </c>
      <c r="G23" s="3" t="str">
        <f t="array" ref="G23">IF(SUM(IFERROR(SEARCH(жен[],F23),0))&gt;0,"ж",IF(SUM(IFERROR(SEARCH(муж[],F23),0))&gt;0,"м","???"))</f>
        <v>ж</v>
      </c>
    </row>
    <row r="24" spans="1:7" x14ac:dyDescent="0.25">
      <c r="A24" t="s">
        <v>46</v>
      </c>
      <c r="C24" t="s">
        <v>47</v>
      </c>
    </row>
    <row r="25" spans="1:7" x14ac:dyDescent="0.25">
      <c r="A25" t="s">
        <v>48</v>
      </c>
      <c r="C25" t="s">
        <v>49</v>
      </c>
    </row>
    <row r="26" spans="1:7" x14ac:dyDescent="0.25">
      <c r="A26" t="s">
        <v>50</v>
      </c>
      <c r="C26" t="s">
        <v>51</v>
      </c>
    </row>
    <row r="27" spans="1:7" x14ac:dyDescent="0.25">
      <c r="A27" t="s">
        <v>52</v>
      </c>
      <c r="C27" t="s">
        <v>53</v>
      </c>
    </row>
    <row r="28" spans="1:7" x14ac:dyDescent="0.25">
      <c r="A28" t="s">
        <v>54</v>
      </c>
      <c r="C28" t="s">
        <v>55</v>
      </c>
    </row>
    <row r="29" spans="1:7" x14ac:dyDescent="0.25">
      <c r="A29" t="s">
        <v>56</v>
      </c>
      <c r="C29" t="s">
        <v>57</v>
      </c>
    </row>
    <row r="30" spans="1:7" x14ac:dyDescent="0.25">
      <c r="A30" t="s">
        <v>58</v>
      </c>
      <c r="C30" t="s">
        <v>59</v>
      </c>
    </row>
    <row r="31" spans="1:7" x14ac:dyDescent="0.25">
      <c r="A31" t="s">
        <v>60</v>
      </c>
      <c r="C31" t="s">
        <v>61</v>
      </c>
    </row>
    <row r="32" spans="1:7" x14ac:dyDescent="0.25">
      <c r="A32" t="s">
        <v>62</v>
      </c>
      <c r="C32" t="s">
        <v>63</v>
      </c>
    </row>
    <row r="33" spans="1:3" x14ac:dyDescent="0.25">
      <c r="A33" t="s">
        <v>64</v>
      </c>
      <c r="C33" t="s">
        <v>65</v>
      </c>
    </row>
    <row r="34" spans="1:3" x14ac:dyDescent="0.25">
      <c r="A34" t="s">
        <v>66</v>
      </c>
      <c r="C34" t="s">
        <v>67</v>
      </c>
    </row>
    <row r="35" spans="1:3" x14ac:dyDescent="0.25">
      <c r="A35" t="s">
        <v>68</v>
      </c>
      <c r="C35" t="s">
        <v>69</v>
      </c>
    </row>
    <row r="36" spans="1:3" x14ac:dyDescent="0.25">
      <c r="A36" t="s">
        <v>70</v>
      </c>
      <c r="C36" t="s">
        <v>71</v>
      </c>
    </row>
    <row r="37" spans="1:3" x14ac:dyDescent="0.25">
      <c r="A37" t="s">
        <v>72</v>
      </c>
      <c r="C37" t="s">
        <v>73</v>
      </c>
    </row>
    <row r="38" spans="1:3" x14ac:dyDescent="0.25">
      <c r="A38" t="s">
        <v>74</v>
      </c>
      <c r="C38" t="s">
        <v>75</v>
      </c>
    </row>
    <row r="39" spans="1:3" x14ac:dyDescent="0.25">
      <c r="A39" t="s">
        <v>76</v>
      </c>
      <c r="C39" t="s">
        <v>77</v>
      </c>
    </row>
    <row r="40" spans="1:3" x14ac:dyDescent="0.25">
      <c r="A40" t="s">
        <v>78</v>
      </c>
      <c r="C40" t="s">
        <v>79</v>
      </c>
    </row>
    <row r="41" spans="1:3" x14ac:dyDescent="0.25">
      <c r="A41" t="s">
        <v>80</v>
      </c>
      <c r="C41" t="s">
        <v>81</v>
      </c>
    </row>
    <row r="42" spans="1:3" x14ac:dyDescent="0.25">
      <c r="A42" t="s">
        <v>82</v>
      </c>
      <c r="C42" t="s">
        <v>83</v>
      </c>
    </row>
    <row r="43" spans="1:3" x14ac:dyDescent="0.25">
      <c r="A43" t="s">
        <v>84</v>
      </c>
      <c r="C43" t="s">
        <v>85</v>
      </c>
    </row>
    <row r="44" spans="1:3" x14ac:dyDescent="0.25">
      <c r="A44" t="s">
        <v>86</v>
      </c>
      <c r="C44" t="s">
        <v>87</v>
      </c>
    </row>
    <row r="45" spans="1:3" x14ac:dyDescent="0.25">
      <c r="A45" t="s">
        <v>88</v>
      </c>
      <c r="C45" t="s">
        <v>89</v>
      </c>
    </row>
    <row r="46" spans="1:3" x14ac:dyDescent="0.25">
      <c r="A46" t="s">
        <v>90</v>
      </c>
      <c r="C46" t="s">
        <v>91</v>
      </c>
    </row>
    <row r="47" spans="1:3" x14ac:dyDescent="0.25">
      <c r="A47" t="s">
        <v>92</v>
      </c>
      <c r="C47" t="s">
        <v>93</v>
      </c>
    </row>
    <row r="48" spans="1:3" x14ac:dyDescent="0.25">
      <c r="A48" t="s">
        <v>94</v>
      </c>
      <c r="C48" t="s">
        <v>95</v>
      </c>
    </row>
    <row r="49" spans="1:3" x14ac:dyDescent="0.25">
      <c r="A49" t="s">
        <v>96</v>
      </c>
      <c r="C49" t="s">
        <v>97</v>
      </c>
    </row>
    <row r="50" spans="1:3" x14ac:dyDescent="0.25">
      <c r="A50" t="s">
        <v>98</v>
      </c>
      <c r="C50" t="s">
        <v>99</v>
      </c>
    </row>
    <row r="51" spans="1:3" x14ac:dyDescent="0.25">
      <c r="A51" t="s">
        <v>100</v>
      </c>
      <c r="C51" t="s">
        <v>101</v>
      </c>
    </row>
    <row r="52" spans="1:3" x14ac:dyDescent="0.25">
      <c r="A52" t="s">
        <v>102</v>
      </c>
      <c r="C52" t="s">
        <v>103</v>
      </c>
    </row>
    <row r="53" spans="1:3" x14ac:dyDescent="0.25">
      <c r="A53" t="s">
        <v>104</v>
      </c>
      <c r="C53" t="s">
        <v>105</v>
      </c>
    </row>
    <row r="54" spans="1:3" x14ac:dyDescent="0.25">
      <c r="A54" t="s">
        <v>106</v>
      </c>
      <c r="C54" t="s">
        <v>107</v>
      </c>
    </row>
    <row r="55" spans="1:3" x14ac:dyDescent="0.25">
      <c r="A55" t="s">
        <v>108</v>
      </c>
      <c r="C55" t="s">
        <v>109</v>
      </c>
    </row>
    <row r="56" spans="1:3" x14ac:dyDescent="0.25">
      <c r="A56" t="s">
        <v>110</v>
      </c>
      <c r="C56" t="s">
        <v>111</v>
      </c>
    </row>
    <row r="57" spans="1:3" x14ac:dyDescent="0.25">
      <c r="A57" t="s">
        <v>112</v>
      </c>
      <c r="C57" t="s">
        <v>113</v>
      </c>
    </row>
    <row r="58" spans="1:3" x14ac:dyDescent="0.25">
      <c r="A58" t="s">
        <v>114</v>
      </c>
      <c r="C58" t="s">
        <v>115</v>
      </c>
    </row>
    <row r="59" spans="1:3" x14ac:dyDescent="0.25">
      <c r="A59" t="s">
        <v>116</v>
      </c>
      <c r="C59" t="s">
        <v>117</v>
      </c>
    </row>
    <row r="60" spans="1:3" x14ac:dyDescent="0.25">
      <c r="A60" t="s">
        <v>118</v>
      </c>
      <c r="C60" t="s">
        <v>119</v>
      </c>
    </row>
    <row r="61" spans="1:3" x14ac:dyDescent="0.25">
      <c r="A61" t="s">
        <v>120</v>
      </c>
      <c r="C61" t="s">
        <v>121</v>
      </c>
    </row>
    <row r="62" spans="1:3" x14ac:dyDescent="0.25">
      <c r="A62" t="s">
        <v>122</v>
      </c>
      <c r="C62" t="s">
        <v>123</v>
      </c>
    </row>
    <row r="63" spans="1:3" x14ac:dyDescent="0.25">
      <c r="A63" t="s">
        <v>124</v>
      </c>
      <c r="C63" t="s">
        <v>125</v>
      </c>
    </row>
    <row r="64" spans="1:3" x14ac:dyDescent="0.25">
      <c r="A64" t="s">
        <v>126</v>
      </c>
      <c r="C64" t="s">
        <v>127</v>
      </c>
    </row>
    <row r="65" spans="1:3" x14ac:dyDescent="0.25">
      <c r="A65" t="s">
        <v>128</v>
      </c>
      <c r="C65" t="s">
        <v>129</v>
      </c>
    </row>
    <row r="66" spans="1:3" x14ac:dyDescent="0.25">
      <c r="A66" t="s">
        <v>130</v>
      </c>
      <c r="C66" t="s">
        <v>131</v>
      </c>
    </row>
    <row r="67" spans="1:3" x14ac:dyDescent="0.25">
      <c r="A67" t="s">
        <v>132</v>
      </c>
      <c r="C67" t="s">
        <v>133</v>
      </c>
    </row>
    <row r="68" spans="1:3" x14ac:dyDescent="0.25">
      <c r="A68" t="s">
        <v>134</v>
      </c>
      <c r="C68" t="s">
        <v>135</v>
      </c>
    </row>
    <row r="69" spans="1:3" x14ac:dyDescent="0.25">
      <c r="A69" t="s">
        <v>136</v>
      </c>
      <c r="C69" t="s">
        <v>137</v>
      </c>
    </row>
    <row r="70" spans="1:3" x14ac:dyDescent="0.25">
      <c r="A70" t="s">
        <v>138</v>
      </c>
      <c r="C70" t="s">
        <v>139</v>
      </c>
    </row>
    <row r="71" spans="1:3" x14ac:dyDescent="0.25">
      <c r="A71" t="s">
        <v>140</v>
      </c>
      <c r="C71" t="s">
        <v>141</v>
      </c>
    </row>
    <row r="72" spans="1:3" x14ac:dyDescent="0.25">
      <c r="A72" t="s">
        <v>142</v>
      </c>
      <c r="C72" t="s">
        <v>143</v>
      </c>
    </row>
    <row r="73" spans="1:3" x14ac:dyDescent="0.25">
      <c r="A73" t="s">
        <v>144</v>
      </c>
      <c r="C73" t="s">
        <v>145</v>
      </c>
    </row>
    <row r="74" spans="1:3" x14ac:dyDescent="0.25">
      <c r="A74" t="s">
        <v>146</v>
      </c>
      <c r="C74" t="s">
        <v>147</v>
      </c>
    </row>
    <row r="75" spans="1:3" x14ac:dyDescent="0.25">
      <c r="A75" t="s">
        <v>148</v>
      </c>
      <c r="C75" t="s">
        <v>149</v>
      </c>
    </row>
    <row r="76" spans="1:3" x14ac:dyDescent="0.25">
      <c r="A76" t="s">
        <v>150</v>
      </c>
      <c r="C76" t="s">
        <v>151</v>
      </c>
    </row>
    <row r="77" spans="1:3" x14ac:dyDescent="0.25">
      <c r="A77" t="s">
        <v>152</v>
      </c>
      <c r="C77" t="s">
        <v>153</v>
      </c>
    </row>
    <row r="78" spans="1:3" x14ac:dyDescent="0.25">
      <c r="A78" t="s">
        <v>154</v>
      </c>
      <c r="C78" t="s">
        <v>155</v>
      </c>
    </row>
    <row r="79" spans="1:3" x14ac:dyDescent="0.25">
      <c r="A79" t="s">
        <v>156</v>
      </c>
      <c r="C79" t="s">
        <v>157</v>
      </c>
    </row>
    <row r="80" spans="1:3" x14ac:dyDescent="0.25">
      <c r="A80" t="s">
        <v>158</v>
      </c>
      <c r="C80" t="s">
        <v>159</v>
      </c>
    </row>
    <row r="81" spans="1:3" x14ac:dyDescent="0.25">
      <c r="A81" t="s">
        <v>160</v>
      </c>
      <c r="C81" t="s">
        <v>161</v>
      </c>
    </row>
    <row r="82" spans="1:3" x14ac:dyDescent="0.25">
      <c r="A82" t="s">
        <v>162</v>
      </c>
      <c r="C82" t="s">
        <v>163</v>
      </c>
    </row>
    <row r="83" spans="1:3" x14ac:dyDescent="0.25">
      <c r="A83" t="s">
        <v>164</v>
      </c>
      <c r="C83" t="s">
        <v>165</v>
      </c>
    </row>
    <row r="84" spans="1:3" x14ac:dyDescent="0.25">
      <c r="A84" t="s">
        <v>166</v>
      </c>
      <c r="C84" t="s">
        <v>167</v>
      </c>
    </row>
    <row r="85" spans="1:3" x14ac:dyDescent="0.25">
      <c r="A85" t="s">
        <v>168</v>
      </c>
      <c r="C85" t="s">
        <v>169</v>
      </c>
    </row>
    <row r="86" spans="1:3" x14ac:dyDescent="0.25">
      <c r="A86" t="s">
        <v>170</v>
      </c>
      <c r="C86" t="s">
        <v>171</v>
      </c>
    </row>
    <row r="87" spans="1:3" x14ac:dyDescent="0.25">
      <c r="A87" t="s">
        <v>172</v>
      </c>
      <c r="C87" t="s">
        <v>173</v>
      </c>
    </row>
    <row r="88" spans="1:3" x14ac:dyDescent="0.25">
      <c r="A88" t="s">
        <v>174</v>
      </c>
      <c r="C88" t="s">
        <v>175</v>
      </c>
    </row>
    <row r="89" spans="1:3" x14ac:dyDescent="0.25">
      <c r="A89" t="s">
        <v>176</v>
      </c>
      <c r="C89" t="s">
        <v>177</v>
      </c>
    </row>
    <row r="90" spans="1:3" x14ac:dyDescent="0.25">
      <c r="A90" t="s">
        <v>178</v>
      </c>
      <c r="C90" t="s">
        <v>222</v>
      </c>
    </row>
    <row r="91" spans="1:3" x14ac:dyDescent="0.25">
      <c r="A91" t="s">
        <v>179</v>
      </c>
    </row>
    <row r="92" spans="1:3" x14ac:dyDescent="0.25">
      <c r="A92" t="s">
        <v>180</v>
      </c>
    </row>
    <row r="93" spans="1:3" x14ac:dyDescent="0.25">
      <c r="A93" t="s">
        <v>181</v>
      </c>
    </row>
    <row r="94" spans="1:3" x14ac:dyDescent="0.25">
      <c r="A94" t="s">
        <v>182</v>
      </c>
    </row>
    <row r="95" spans="1:3" x14ac:dyDescent="0.25">
      <c r="A95" t="s">
        <v>183</v>
      </c>
    </row>
    <row r="96" spans="1:3" x14ac:dyDescent="0.25">
      <c r="A96" t="s">
        <v>184</v>
      </c>
    </row>
    <row r="97" spans="1:1" x14ac:dyDescent="0.25">
      <c r="A97" t="s">
        <v>185</v>
      </c>
    </row>
    <row r="98" spans="1:1" x14ac:dyDescent="0.25">
      <c r="A98" t="s">
        <v>186</v>
      </c>
    </row>
    <row r="99" spans="1:1" x14ac:dyDescent="0.25">
      <c r="A99" t="s">
        <v>187</v>
      </c>
    </row>
    <row r="100" spans="1:1" x14ac:dyDescent="0.25">
      <c r="A100" t="s">
        <v>188</v>
      </c>
    </row>
    <row r="101" spans="1:1" x14ac:dyDescent="0.25">
      <c r="A101" t="s">
        <v>189</v>
      </c>
    </row>
    <row r="102" spans="1:1" x14ac:dyDescent="0.25">
      <c r="A102" t="s">
        <v>190</v>
      </c>
    </row>
    <row r="103" spans="1:1" x14ac:dyDescent="0.25">
      <c r="A103" t="s">
        <v>191</v>
      </c>
    </row>
    <row r="104" spans="1:1" x14ac:dyDescent="0.25">
      <c r="A104" t="s">
        <v>192</v>
      </c>
    </row>
    <row r="105" spans="1:1" x14ac:dyDescent="0.25">
      <c r="A105" t="s">
        <v>193</v>
      </c>
    </row>
    <row r="106" spans="1:1" x14ac:dyDescent="0.25">
      <c r="A106" t="s">
        <v>194</v>
      </c>
    </row>
    <row r="107" spans="1:1" x14ac:dyDescent="0.25">
      <c r="A107" t="s">
        <v>195</v>
      </c>
    </row>
    <row r="108" spans="1:1" x14ac:dyDescent="0.25">
      <c r="A108" t="s">
        <v>196</v>
      </c>
    </row>
    <row r="109" spans="1:1" x14ac:dyDescent="0.25">
      <c r="A109" t="s">
        <v>197</v>
      </c>
    </row>
    <row r="110" spans="1:1" x14ac:dyDescent="0.25">
      <c r="A110" t="s">
        <v>198</v>
      </c>
    </row>
    <row r="111" spans="1:1" x14ac:dyDescent="0.25">
      <c r="A111" t="s">
        <v>199</v>
      </c>
    </row>
    <row r="112" spans="1:1" x14ac:dyDescent="0.25">
      <c r="A112" t="s">
        <v>200</v>
      </c>
    </row>
    <row r="113" spans="1:1" x14ac:dyDescent="0.25">
      <c r="A113" t="s">
        <v>201</v>
      </c>
    </row>
    <row r="114" spans="1:1" x14ac:dyDescent="0.25">
      <c r="A114" t="s">
        <v>202</v>
      </c>
    </row>
    <row r="115" spans="1:1" x14ac:dyDescent="0.25">
      <c r="A115" t="s">
        <v>203</v>
      </c>
    </row>
    <row r="116" spans="1:1" x14ac:dyDescent="0.25">
      <c r="A116" t="s">
        <v>204</v>
      </c>
    </row>
    <row r="117" spans="1:1" x14ac:dyDescent="0.25">
      <c r="A117" t="s">
        <v>205</v>
      </c>
    </row>
    <row r="118" spans="1:1" x14ac:dyDescent="0.25">
      <c r="A118" t="s">
        <v>206</v>
      </c>
    </row>
    <row r="119" spans="1:1" x14ac:dyDescent="0.25">
      <c r="A119" t="s">
        <v>207</v>
      </c>
    </row>
    <row r="120" spans="1:1" x14ac:dyDescent="0.25">
      <c r="A120" t="s">
        <v>208</v>
      </c>
    </row>
    <row r="121" spans="1:1" x14ac:dyDescent="0.25">
      <c r="A121" t="s">
        <v>209</v>
      </c>
    </row>
    <row r="122" spans="1:1" x14ac:dyDescent="0.25">
      <c r="A122" t="s">
        <v>210</v>
      </c>
    </row>
    <row r="123" spans="1:1" x14ac:dyDescent="0.25">
      <c r="A123" t="s">
        <v>211</v>
      </c>
    </row>
    <row r="124" spans="1:1" x14ac:dyDescent="0.25">
      <c r="A124" t="s">
        <v>212</v>
      </c>
    </row>
    <row r="125" spans="1:1" x14ac:dyDescent="0.25">
      <c r="A125" t="s">
        <v>213</v>
      </c>
    </row>
    <row r="126" spans="1:1" x14ac:dyDescent="0.25">
      <c r="A126" t="s">
        <v>214</v>
      </c>
    </row>
    <row r="127" spans="1:1" x14ac:dyDescent="0.25">
      <c r="A127" t="s">
        <v>215</v>
      </c>
    </row>
    <row r="128" spans="1:1" x14ac:dyDescent="0.25">
      <c r="A128" t="s">
        <v>216</v>
      </c>
    </row>
    <row r="129" spans="1:1" x14ac:dyDescent="0.25">
      <c r="A129" t="s">
        <v>217</v>
      </c>
    </row>
    <row r="130" spans="1:1" x14ac:dyDescent="0.25">
      <c r="A130" t="s">
        <v>218</v>
      </c>
    </row>
  </sheetData>
  <conditionalFormatting sqref="F2:F23">
    <cfRule type="expression" dxfId="1" priority="1">
      <formula>$G2="м"</formula>
    </cfRule>
    <cfRule type="expression" dxfId="0" priority="2">
      <formula>$G2="ж"</formula>
    </cfRule>
  </conditionalFormatting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Вариант 1</vt:lpstr>
      <vt:lpstr>Вариант 2</vt:lpstr>
      <vt:lpstr>Вариант 3</vt:lpstr>
      <vt:lpstr>Вариант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Nikolay Pavlov</cp:lastModifiedBy>
  <dcterms:created xsi:type="dcterms:W3CDTF">2016-10-02T06:12:38Z</dcterms:created>
  <dcterms:modified xsi:type="dcterms:W3CDTF">2016-10-02T12:42:43Z</dcterms:modified>
</cp:coreProperties>
</file>