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Заказы" sheetId="1" r:id="rId1"/>
    <sheet name="Клиенты" sheetId="2" r:id="rId2"/>
  </sheets>
  <definedNames>
    <definedName name="Мой_Лист">MID(CELL("имяфайла",'Клиенты'!$A$1),SEARCH("[",CELL("имяфайла",'Клиенты'!$A$1)),256)&amp;"!"</definedName>
  </definedNames>
  <calcPr fullCalcOnLoad="1"/>
</workbook>
</file>

<file path=xl/sharedStrings.xml><?xml version="1.0" encoding="utf-8"?>
<sst xmlns="http://schemas.openxmlformats.org/spreadsheetml/2006/main" count="45" uniqueCount="33">
  <si>
    <t>Москва</t>
  </si>
  <si>
    <t>Название</t>
  </si>
  <si>
    <t>Адрес</t>
  </si>
  <si>
    <t>ИНН</t>
  </si>
  <si>
    <t>ФИО директора</t>
  </si>
  <si>
    <t>ООО "Ромашка"</t>
  </si>
  <si>
    <t>ИП "Буханов"</t>
  </si>
  <si>
    <t>ЗАО "Моя нефть"</t>
  </si>
  <si>
    <t>НКО "Наше все"</t>
  </si>
  <si>
    <t>Иванов И.И.</t>
  </si>
  <si>
    <t>Буханов В.Г.</t>
  </si>
  <si>
    <t>Помоев У.Г.</t>
  </si>
  <si>
    <t>ООО "Пупкин и Сын"</t>
  </si>
  <si>
    <t>Пупкин А.С</t>
  </si>
  <si>
    <t>Бабкин М.Г.</t>
  </si>
  <si>
    <t>ЗАО "Котэ и матэ"</t>
  </si>
  <si>
    <t>Сепукин Х.К.</t>
  </si>
  <si>
    <t>Город</t>
  </si>
  <si>
    <t>Иваново</t>
  </si>
  <si>
    <t>Кемерово</t>
  </si>
  <si>
    <t>Нефтеюганск</t>
  </si>
  <si>
    <t>Грозный</t>
  </si>
  <si>
    <t>Владивосток</t>
  </si>
  <si>
    <t>ул. Ленина, 12</t>
  </si>
  <si>
    <t>ул. Пушкина, 3</t>
  </si>
  <si>
    <t>пр-т Славы, 78</t>
  </si>
  <si>
    <t>пер. Горный, 8</t>
  </si>
  <si>
    <t>ул. Тверская, 65</t>
  </si>
  <si>
    <t>б-р Сакуры, 2</t>
  </si>
  <si>
    <t>Клиент</t>
  </si>
  <si>
    <t>№ заказа</t>
  </si>
  <si>
    <t>Объем партии, т</t>
  </si>
  <si>
    <t>Подробно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</si>
</sst>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Wingdings 3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Wingdings 3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5" tint="0.39998000860214233"/>
      </left>
      <right>
        <color indexed="63"/>
      </right>
      <top style="thin">
        <color theme="5" tint="0.39998000860214233"/>
      </top>
      <bottom style="thin">
        <color theme="5" tint="0.39998000860214233"/>
      </bottom>
    </border>
    <border>
      <left>
        <color indexed="63"/>
      </left>
      <right>
        <color indexed="63"/>
      </right>
      <top style="thin">
        <color theme="5" tint="0.39998000860214233"/>
      </top>
      <bottom style="thin">
        <color theme="5" tint="0.39998000860214233"/>
      </bottom>
    </border>
    <border>
      <left>
        <color indexed="63"/>
      </left>
      <right style="thin">
        <color theme="5" tint="0.39998000860214233"/>
      </right>
      <top style="thin">
        <color theme="5" tint="0.39998000860214233"/>
      </top>
      <bottom style="thin">
        <color theme="5" tint="0.39998000860214233"/>
      </bottom>
    </border>
    <border>
      <left style="thin">
        <color theme="5" tint="0.39998000860214233"/>
      </left>
      <right>
        <color indexed="63"/>
      </right>
      <top style="thin">
        <color theme="5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5" tint="0.39998000860214233"/>
      </top>
      <bottom>
        <color indexed="63"/>
      </bottom>
    </border>
    <border>
      <left>
        <color indexed="63"/>
      </left>
      <right style="thin">
        <color theme="5" tint="0.39998000860214233"/>
      </right>
      <top style="thin">
        <color theme="5" tint="0.39998000860214233"/>
      </top>
      <bottom>
        <color indexed="6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>
        <color indexed="63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0" fillId="33" borderId="13" xfId="0" applyFont="1" applyFill="1" applyBorder="1" applyAlignment="1">
      <alignment/>
    </xf>
    <xf numFmtId="0" fontId="30" fillId="33" borderId="14" xfId="0" applyFont="1" applyFill="1" applyBorder="1" applyAlignment="1">
      <alignment/>
    </xf>
    <xf numFmtId="0" fontId="30" fillId="33" borderId="15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0" fillId="35" borderId="18" xfId="0" applyFont="1" applyFill="1" applyBorder="1" applyAlignment="1">
      <alignment horizontal="center" vertical="center"/>
    </xf>
    <xf numFmtId="0" fontId="30" fillId="35" borderId="19" xfId="0" applyFont="1" applyFill="1" applyBorder="1" applyAlignment="1">
      <alignment horizontal="center" vertical="center"/>
    </xf>
    <xf numFmtId="0" fontId="30" fillId="35" borderId="19" xfId="0" applyFont="1" applyFill="1" applyBorder="1" applyAlignment="1">
      <alignment horizontal="center" vertical="center" wrapText="1"/>
    </xf>
    <xf numFmtId="0" fontId="30" fillId="35" borderId="20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9" fillId="36" borderId="20" xfId="42" applyFont="1" applyFill="1" applyBorder="1" applyAlignment="1">
      <alignment horizontal="center"/>
    </xf>
    <xf numFmtId="0" fontId="39" fillId="0" borderId="20" xfId="42" applyFont="1" applyBorder="1" applyAlignment="1">
      <alignment horizontal="center"/>
    </xf>
    <xf numFmtId="0" fontId="39" fillId="0" borderId="21" xfId="42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9.28125" style="0" customWidth="1"/>
    <col min="2" max="2" width="20.140625" style="0" bestFit="1" customWidth="1"/>
    <col min="3" max="3" width="10.421875" style="0" customWidth="1"/>
    <col min="4" max="4" width="11.7109375" style="0" customWidth="1"/>
  </cols>
  <sheetData>
    <row r="1" spans="1:4" ht="30">
      <c r="A1" s="15" t="s">
        <v>30</v>
      </c>
      <c r="B1" s="16" t="s">
        <v>29</v>
      </c>
      <c r="C1" s="17" t="s">
        <v>31</v>
      </c>
      <c r="D1" s="18" t="s">
        <v>32</v>
      </c>
    </row>
    <row r="2" spans="1:4" ht="15">
      <c r="A2" s="19">
        <v>1</v>
      </c>
      <c r="B2" s="20" t="s">
        <v>12</v>
      </c>
      <c r="C2" s="20">
        <v>89</v>
      </c>
      <c r="D2" s="23" t="str">
        <f>HYPERLINK(Мой_Лист&amp;ADDRESS(MATCH(B2,Клиенты!$A$1:$A$7,0),1),CHAR(117))</f>
        <v>u</v>
      </c>
    </row>
    <row r="3" spans="1:4" ht="15">
      <c r="A3" s="21">
        <v>2</v>
      </c>
      <c r="B3" s="22" t="s">
        <v>8</v>
      </c>
      <c r="C3" s="22">
        <v>68</v>
      </c>
      <c r="D3" s="24" t="str">
        <f>HYPERLINK(Мой_Лист&amp;ADDRESS(MATCH(B3,Клиенты!$A$1:$A$7,0),1),CHAR(117))</f>
        <v>u</v>
      </c>
    </row>
    <row r="4" spans="1:4" ht="15">
      <c r="A4" s="19">
        <v>3</v>
      </c>
      <c r="B4" s="20" t="s">
        <v>5</v>
      </c>
      <c r="C4" s="20">
        <v>21</v>
      </c>
      <c r="D4" s="23" t="str">
        <f>HYPERLINK(Мой_Лист&amp;ADDRESS(MATCH(B4,Клиенты!$A$1:$A$7,0),1),CHAR(117))</f>
        <v>u</v>
      </c>
    </row>
    <row r="5" spans="1:4" ht="15">
      <c r="A5" s="21">
        <v>4</v>
      </c>
      <c r="B5" s="22" t="s">
        <v>15</v>
      </c>
      <c r="C5" s="22">
        <v>83</v>
      </c>
      <c r="D5" s="24" t="str">
        <f>HYPERLINK(Мой_Лист&amp;ADDRESS(MATCH(B5,Клиенты!$A$1:$A$7,0),1),CHAR(117))</f>
        <v>u</v>
      </c>
    </row>
    <row r="6" spans="1:4" ht="15">
      <c r="A6" s="19">
        <v>5</v>
      </c>
      <c r="B6" s="20" t="s">
        <v>5</v>
      </c>
      <c r="C6" s="20">
        <v>50</v>
      </c>
      <c r="D6" s="23" t="str">
        <f>HYPERLINK(Мой_Лист&amp;ADDRESS(MATCH(B6,Клиенты!$A$1:$A$7,0),1),CHAR(117))</f>
        <v>u</v>
      </c>
    </row>
    <row r="7" spans="1:4" ht="15">
      <c r="A7" s="21">
        <v>6</v>
      </c>
      <c r="B7" s="22" t="s">
        <v>5</v>
      </c>
      <c r="C7" s="22">
        <v>37</v>
      </c>
      <c r="D7" s="24" t="str">
        <f>HYPERLINK(Мой_Лист&amp;ADDRESS(MATCH(B7,Клиенты!$A$1:$A$7,0),1),CHAR(117))</f>
        <v>u</v>
      </c>
    </row>
    <row r="8" spans="1:4" ht="15">
      <c r="A8" s="19">
        <v>7</v>
      </c>
      <c r="B8" s="20" t="s">
        <v>15</v>
      </c>
      <c r="C8" s="20">
        <v>75</v>
      </c>
      <c r="D8" s="23" t="str">
        <f>HYPERLINK(Мой_Лист&amp;ADDRESS(MATCH(B8,Клиенты!$A$1:$A$7,0),1),CHAR(117))</f>
        <v>u</v>
      </c>
    </row>
    <row r="9" spans="1:4" ht="15">
      <c r="A9" s="21">
        <v>8</v>
      </c>
      <c r="B9" s="22" t="s">
        <v>8</v>
      </c>
      <c r="C9" s="22">
        <v>59</v>
      </c>
      <c r="D9" s="24" t="str">
        <f>HYPERLINK(Мой_Лист&amp;ADDRESS(MATCH(B9,Клиенты!$A$1:$A$7,0),1),CHAR(117))</f>
        <v>u</v>
      </c>
    </row>
    <row r="10" spans="1:4" ht="15">
      <c r="A10" s="19">
        <v>9</v>
      </c>
      <c r="B10" s="20" t="s">
        <v>7</v>
      </c>
      <c r="C10" s="20">
        <v>36</v>
      </c>
      <c r="D10" s="23" t="str">
        <f>HYPERLINK(Мой_Лист&amp;ADDRESS(MATCH(B10,Клиенты!$A$1:$A$7,0),1),CHAR(117))</f>
        <v>u</v>
      </c>
    </row>
    <row r="11" spans="1:4" ht="15">
      <c r="A11" s="21">
        <v>10</v>
      </c>
      <c r="B11" s="22" t="s">
        <v>5</v>
      </c>
      <c r="C11" s="22">
        <v>56</v>
      </c>
      <c r="D11" s="24" t="str">
        <f>HYPERLINK(Мой_Лист&amp;ADDRESS(MATCH(B11,Клиенты!$A$1:$A$7,0),1),CHAR(117))</f>
        <v>u</v>
      </c>
    </row>
    <row r="12" spans="1:4" ht="15">
      <c r="A12" s="19">
        <v>11</v>
      </c>
      <c r="B12" s="20" t="s">
        <v>6</v>
      </c>
      <c r="C12" s="20">
        <v>16</v>
      </c>
      <c r="D12" s="23" t="str">
        <f>HYPERLINK(Мой_Лист&amp;ADDRESS(MATCH(B12,Клиенты!$A$1:$A$7,0),1),CHAR(117))</f>
        <v>u</v>
      </c>
    </row>
    <row r="13" spans="1:4" ht="15">
      <c r="A13" s="13">
        <v>12</v>
      </c>
      <c r="B13" s="14" t="s">
        <v>12</v>
      </c>
      <c r="C13" s="14">
        <v>72</v>
      </c>
      <c r="D13" s="25" t="str">
        <f>HYPERLINK(Мой_Лист&amp;ADDRESS(MATCH(B13,Клиенты!$A$1:$A$7,0),1),CHAR(117))</f>
        <v>u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bestFit="1" customWidth="1"/>
    <col min="2" max="2" width="17.57421875" style="0" customWidth="1"/>
    <col min="3" max="3" width="14.00390625" style="0" customWidth="1"/>
    <col min="4" max="4" width="16.28125" style="0" customWidth="1"/>
    <col min="5" max="5" width="8.57421875" style="0" customWidth="1"/>
  </cols>
  <sheetData>
    <row r="1" spans="1:5" ht="15">
      <c r="A1" s="4" t="s">
        <v>1</v>
      </c>
      <c r="B1" s="5" t="s">
        <v>4</v>
      </c>
      <c r="C1" s="5" t="s">
        <v>17</v>
      </c>
      <c r="D1" s="5" t="s">
        <v>2</v>
      </c>
      <c r="E1" s="6" t="s">
        <v>3</v>
      </c>
    </row>
    <row r="2" spans="1:5" ht="15">
      <c r="A2" s="7" t="s">
        <v>5</v>
      </c>
      <c r="B2" s="8" t="s">
        <v>9</v>
      </c>
      <c r="C2" s="8" t="s">
        <v>18</v>
      </c>
      <c r="D2" s="8" t="s">
        <v>23</v>
      </c>
      <c r="E2" s="9">
        <v>640567</v>
      </c>
    </row>
    <row r="3" spans="1:5" ht="15">
      <c r="A3" s="10" t="s">
        <v>6</v>
      </c>
      <c r="B3" s="11" t="s">
        <v>10</v>
      </c>
      <c r="C3" s="11" t="s">
        <v>19</v>
      </c>
      <c r="D3" s="11" t="s">
        <v>24</v>
      </c>
      <c r="E3" s="12">
        <v>614467</v>
      </c>
    </row>
    <row r="4" spans="1:5" ht="15">
      <c r="A4" s="7" t="s">
        <v>7</v>
      </c>
      <c r="B4" s="8" t="s">
        <v>14</v>
      </c>
      <c r="C4" s="8" t="s">
        <v>20</v>
      </c>
      <c r="D4" s="8" t="s">
        <v>25</v>
      </c>
      <c r="E4" s="9">
        <v>441410</v>
      </c>
    </row>
    <row r="5" spans="1:5" ht="15">
      <c r="A5" s="10" t="s">
        <v>8</v>
      </c>
      <c r="B5" s="11" t="s">
        <v>11</v>
      </c>
      <c r="C5" s="11" t="s">
        <v>21</v>
      </c>
      <c r="D5" s="11" t="s">
        <v>26</v>
      </c>
      <c r="E5" s="12">
        <v>325761</v>
      </c>
    </row>
    <row r="6" spans="1:5" ht="15">
      <c r="A6" s="7" t="s">
        <v>12</v>
      </c>
      <c r="B6" s="8" t="s">
        <v>13</v>
      </c>
      <c r="C6" s="8" t="s">
        <v>0</v>
      </c>
      <c r="D6" s="8" t="s">
        <v>27</v>
      </c>
      <c r="E6" s="9">
        <v>521612</v>
      </c>
    </row>
    <row r="7" spans="1:5" ht="15">
      <c r="A7" s="1" t="s">
        <v>15</v>
      </c>
      <c r="B7" s="2" t="s">
        <v>16</v>
      </c>
      <c r="C7" s="2" t="s">
        <v>22</v>
      </c>
      <c r="D7" s="2" t="s">
        <v>28</v>
      </c>
      <c r="E7" s="3">
        <v>331792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Nikolay</cp:lastModifiedBy>
  <dcterms:created xsi:type="dcterms:W3CDTF">2012-01-28T06:09:39Z</dcterms:created>
  <dcterms:modified xsi:type="dcterms:W3CDTF">2012-01-28T11:03:58Z</dcterms:modified>
  <cp:category/>
  <cp:version/>
  <cp:contentType/>
  <cp:contentStatus/>
</cp:coreProperties>
</file>