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cd8d20519c5c16/Planetaexcel/docs/"/>
    </mc:Choice>
  </mc:AlternateContent>
  <xr:revisionPtr revIDLastSave="181" documentId="4DBF0E2C13C66DE0E1B9BA3F890B50A72BED70E7" xr6:coauthVersionLast="24" xr6:coauthVersionMax="24" xr10:uidLastSave="{587B7754-EB05-41C5-B438-0B25BDD4EBB7}"/>
  <bookViews>
    <workbookView xWindow="0" yWindow="0" windowWidth="28800" windowHeight="12210" activeTab="3" xr2:uid="{EE9322C5-44FC-46B2-9F5C-1DF3BBFF97EF}"/>
  </bookViews>
  <sheets>
    <sheet name="Исх.данные" sheetId="3" r:id="rId1"/>
    <sheet name="Формулы" sheetId="2" r:id="rId2"/>
    <sheet name="PowerQuery" sheetId="5" r:id="rId3"/>
    <sheet name="PLEX" sheetId="4" r:id="rId4"/>
  </sheets>
  <definedNames>
    <definedName name="ExternalData_1" localSheetId="2" hidden="1">PowerQuery!$D$3:$I$8</definedName>
    <definedName name="ExternalData_1" localSheetId="0" hidden="1">Исх.данные!$D$6:$I$11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 s="1"/>
  <c r="C6" i="2" s="1"/>
  <c r="C3" i="2"/>
  <c r="D2" i="2"/>
  <c r="I6" i="2"/>
  <c r="E6" i="2"/>
  <c r="G5" i="2"/>
  <c r="I4" i="2"/>
  <c r="E4" i="2"/>
  <c r="G3" i="2"/>
  <c r="I2" i="2"/>
  <c r="E2" i="2"/>
  <c r="G6" i="2"/>
  <c r="E5" i="2"/>
  <c r="I3" i="2"/>
  <c r="G2" i="2"/>
  <c r="H5" i="2"/>
  <c r="F4" i="2"/>
  <c r="D3" i="2"/>
  <c r="H6" i="2"/>
  <c r="D6" i="2"/>
  <c r="F5" i="2"/>
  <c r="H4" i="2"/>
  <c r="D4" i="2"/>
  <c r="F3" i="2"/>
  <c r="H2" i="2"/>
  <c r="I5" i="2"/>
  <c r="G4" i="2"/>
  <c r="E3" i="2"/>
  <c r="F6" i="2"/>
  <c r="D5" i="2"/>
  <c r="H3" i="2"/>
  <c r="F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9D2343-B324-4BE4-AFB0-3BE88F024124}" keepAlive="1" name="Запрос — Таблица1" description="Соединение с запросом &quot;Таблица1&quot; в книге." type="5" refreshedVersion="6" background="1" saveData="1">
    <dbPr connection="Provider=Microsoft.Mashup.OleDb.1;Data Source=$Workbook$;Location=Таблица1;Extended Properties=&quot;&quot;" command="SELECT * FROM [Таблица1]"/>
  </connection>
  <connection id="2" xr16:uid="{399D2343-B324-4BE4-AFB0-3BE88F024124}" keepAlive="1" name="Запрос — Таблица1 (2)" description="Соединение с запросом &quot;Таблица1 (2)&quot; в книге." type="5" refreshedVersion="6" background="1" saveData="1">
    <dbPr connection="Provider=Microsoft.Mashup.OleDb.1;Data Source=$Workbook$;Location=&quot;Таблица1 (2)&quot;;Extended Properties=&quot;&quot;" command="SELECT * FROM [Таблица1 (2)]"/>
  </connection>
</connections>
</file>

<file path=xl/sharedStrings.xml><?xml version="1.0" encoding="utf-8"?>
<sst xmlns="http://schemas.openxmlformats.org/spreadsheetml/2006/main" count="119" uniqueCount="23">
  <si>
    <t>Максим</t>
  </si>
  <si>
    <t>Коломна</t>
  </si>
  <si>
    <t>UPS</t>
  </si>
  <si>
    <t>Кристина</t>
  </si>
  <si>
    <t>Новокузнецк</t>
  </si>
  <si>
    <t>Alibaba Group</t>
  </si>
  <si>
    <t>Богдан</t>
  </si>
  <si>
    <t>Новороссийск</t>
  </si>
  <si>
    <t>Heineken</t>
  </si>
  <si>
    <t>Мария</t>
  </si>
  <si>
    <t>Воронеж</t>
  </si>
  <si>
    <t>Nike</t>
  </si>
  <si>
    <t>Злата</t>
  </si>
  <si>
    <t>Чита</t>
  </si>
  <si>
    <t>SoftBank</t>
  </si>
  <si>
    <t>Столбец1</t>
  </si>
  <si>
    <t>Дата</t>
  </si>
  <si>
    <t>Менеджер</t>
  </si>
  <si>
    <t>Город</t>
  </si>
  <si>
    <t>Клиент</t>
  </si>
  <si>
    <t>Сумма</t>
  </si>
  <si>
    <t>Скидка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</si>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</sst>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6100"/>
      <name val="Calibri"/>
      <family val="2"/>
      <charset val="204"/>
    </font>
    <font>
      <i/>
      <sz val="11"/>
      <color rgb="FF7F7F7F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14" fontId="0" fillId="0" borderId="0" xfId="0" applyNumberFormat="1"/>
    <xf numFmtId="0" fontId="0" fillId="0" borderId="0" xfId="0" applyNumberFormat="1"/>
    <xf numFmtId="9" fontId="0" fillId="0" borderId="0" xfId="0" applyNumberFormat="1"/>
    <xf numFmtId="14" fontId="2" fillId="2" borderId="2" xfId="2" applyNumberFormat="1" applyBorder="1"/>
    <xf numFmtId="0" fontId="3" fillId="0" borderId="0" xfId="4"/>
    <xf numFmtId="2" fontId="2" fillId="2" borderId="2" xfId="2" applyNumberFormat="1" applyBorder="1"/>
    <xf numFmtId="10" fontId="2" fillId="2" borderId="2" xfId="2" applyNumberFormat="1" applyBorder="1"/>
    <xf numFmtId="14" fontId="0" fillId="0" borderId="0" xfId="3" applyNumberFormat="1" applyFont="1" applyFill="1" applyBorder="1"/>
    <xf numFmtId="0" fontId="0" fillId="0" borderId="0" xfId="3" applyFont="1" applyFill="1" applyBorder="1"/>
    <xf numFmtId="9" fontId="0" fillId="0" borderId="0" xfId="3" applyNumberFormat="1" applyFont="1" applyFill="1" applyBorder="1"/>
  </cellXfs>
  <cellStyles count="5">
    <cellStyle name="Обычный" xfId="0" builtinId="0"/>
    <cellStyle name="Пояснение" xfId="4" builtinId="53"/>
    <cellStyle name="Примечание" xfId="3" builtinId="10"/>
    <cellStyle name="Процентный" xfId="1" builtinId="5"/>
    <cellStyle name="Хороший" xfId="2" builtinId="26"/>
  </cellStyles>
  <dxfs count="1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7</xdr:row>
      <xdr:rowOff>38100</xdr:rowOff>
    </xdr:from>
    <xdr:to>
      <xdr:col>2</xdr:col>
      <xdr:colOff>323850</xdr:colOff>
      <xdr:row>9</xdr:row>
      <xdr:rowOff>38100</xdr:rowOff>
    </xdr:to>
    <xdr:sp macro="" textlink="">
      <xdr:nvSpPr>
        <xdr:cNvPr id="2" name="Стрелка: вправо 1">
          <a:extLst>
            <a:ext uri="{FF2B5EF4-FFF2-40B4-BE49-F238E27FC236}">
              <a16:creationId xmlns:a16="http://schemas.microsoft.com/office/drawing/2014/main" id="{7F2CD1D2-9D65-4DD2-8DA7-3CDB5F5BA70B}"/>
            </a:ext>
          </a:extLst>
        </xdr:cNvPr>
        <xdr:cNvSpPr/>
      </xdr:nvSpPr>
      <xdr:spPr>
        <a:xfrm>
          <a:off x="1695450" y="1371600"/>
          <a:ext cx="581025" cy="38100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52B31EF-F550-4536-971C-081222D1EA9C}" autoFormatId="16" applyNumberFormats="0" applyBorderFormats="0" applyFontFormats="0" applyPatternFormats="0" applyAlignmentFormats="0" applyWidthHeightFormats="0">
  <queryTableRefresh nextId="7">
    <queryTableFields count="6">
      <queryTableField id="1" name="Дата" tableColumnId="1"/>
      <queryTableField id="2" name="Менеджер" tableColumnId="2"/>
      <queryTableField id="3" name="Город" tableColumnId="3"/>
      <queryTableField id="4" name="Клиент" tableColumnId="4"/>
      <queryTableField id="5" name="Сумма" tableColumnId="5"/>
      <queryTableField id="6" name="Скидка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0A881B9-9F29-48D6-98FC-3EA891E5D720}" autoFormatId="16" applyNumberFormats="0" applyBorderFormats="0" applyFontFormats="0" applyPatternFormats="0" applyAlignmentFormats="0" applyWidthHeightFormats="0">
  <queryTableRefresh nextId="7">
    <queryTableFields count="6">
      <queryTableField id="1" name="Дата" tableColumnId="1"/>
      <queryTableField id="2" name="Менеджер" tableColumnId="2"/>
      <queryTableField id="3" name="Город" tableColumnId="3"/>
      <queryTableField id="4" name="Клиент" tableColumnId="4"/>
      <queryTableField id="5" name="Сумма" tableColumnId="5"/>
      <queryTableField id="6" name="Скидка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C4B8FF-BD8D-4355-A821-4F3405090DF6}" name="Таблица1_24" displayName="Таблица1_24" ref="D6:I11" tableType="queryTable" totalsRowShown="0">
  <autoFilter ref="D6:I11" xr:uid="{27B023A0-5B88-48F4-A168-CC3BE0847A10}"/>
  <tableColumns count="6">
    <tableColumn id="1" xr3:uid="{4E2A7999-6AFE-4FB9-98A2-B1B49CF4B562}" uniqueName="1" name="Дата" queryTableFieldId="1" dataDxfId="4"/>
    <tableColumn id="2" xr3:uid="{C8B690A7-8E7B-4E5D-8699-1727D78EF906}" uniqueName="2" name="Менеджер" queryTableFieldId="2" dataDxfId="3"/>
    <tableColumn id="3" xr3:uid="{A69B8220-413F-4644-B2B8-29D25E49075C}" uniqueName="3" name="Город" queryTableFieldId="3" dataDxfId="2"/>
    <tableColumn id="4" xr3:uid="{19CB4FE3-0A7D-4CAF-86C3-26C7BB354D76}" uniqueName="4" name="Клиент" queryTableFieldId="4" dataDxfId="1"/>
    <tableColumn id="5" xr3:uid="{AA808F32-42F1-47D0-B89F-5A7D7A8F3B4F}" uniqueName="5" name="Сумма" queryTableFieldId="5" dataDxfId="0"/>
    <tableColumn id="6" xr3:uid="{F33822C5-5903-4AD2-82B6-4BD5032ADFC3}" uniqueName="6" name="Скидка" queryTableFieldId="6" dataCellStyle="Процентный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65F75C-2368-4E21-BAD4-8D143B31598C}" name="Таблица1" displayName="Таблица1" ref="A1:A35" totalsRowShown="0" headerRowDxfId="11">
  <autoFilter ref="A1:A35" xr:uid="{6AB2BE54-A10F-4F75-BE54-53E25F3F73FE}"/>
  <tableColumns count="1">
    <tableColumn id="1" xr3:uid="{8B1BAAA5-081C-48E3-916B-0EAE2EAF159C}" name="Столбец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62E621-C753-4C47-936C-7B3FC73F6E31}" name="Таблица1_2" displayName="Таблица1_2" ref="D3:I8" tableType="queryTable" totalsRowShown="0">
  <autoFilter ref="D3:I8" xr:uid="{4E6830FD-0A0D-4BD6-9B52-F4D2AE0C2F08}"/>
  <tableColumns count="6">
    <tableColumn id="1" xr3:uid="{81DBBB40-B1FE-4129-B9A1-4C930AE06A8F}" uniqueName="1" name="Дата" queryTableFieldId="1" dataDxfId="8"/>
    <tableColumn id="2" xr3:uid="{1BE652FD-F327-41A2-B583-65737BF5B1F7}" uniqueName="2" name="Менеджер" queryTableFieldId="2" dataDxfId="7"/>
    <tableColumn id="3" xr3:uid="{D33D961C-3EA3-4438-A343-E829DF2F59D9}" uniqueName="3" name="Город" queryTableFieldId="3" dataDxfId="6"/>
    <tableColumn id="4" xr3:uid="{A56C137C-7770-4AD8-9A69-AFEC129E9306}" uniqueName="4" name="Клиент" queryTableFieldId="4" dataDxfId="5"/>
    <tableColumn id="5" xr3:uid="{01ECDBEA-57FE-4683-B832-390C22B40DA2}" uniqueName="5" name="Сумма" queryTableFieldId="5" dataDxfId="10"/>
    <tableColumn id="6" xr3:uid="{879A7200-A9F1-4A87-ADB8-39C66717EEBC}" uniqueName="6" name="Скидка" queryTableFieldId="6" dataDxf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4DFA-6004-49FB-A732-76464F8E307D}">
  <dimension ref="A1:I34"/>
  <sheetViews>
    <sheetView workbookViewId="0">
      <selection activeCell="O24" sqref="O24"/>
    </sheetView>
  </sheetViews>
  <sheetFormatPr defaultRowHeight="15" x14ac:dyDescent="0.25"/>
  <cols>
    <col min="1" max="1" width="20.140625" customWidth="1"/>
    <col min="4" max="4" width="10.140625" bestFit="1" customWidth="1"/>
    <col min="5" max="5" width="13.7109375" bestFit="1" customWidth="1"/>
    <col min="6" max="6" width="13.85546875" bestFit="1" customWidth="1"/>
    <col min="7" max="7" width="13.7109375" bestFit="1" customWidth="1"/>
    <col min="8" max="8" width="9.5703125" bestFit="1" customWidth="1"/>
    <col min="9" max="9" width="9.85546875" bestFit="1" customWidth="1"/>
  </cols>
  <sheetData>
    <row r="1" spans="1:9" x14ac:dyDescent="0.25">
      <c r="A1" s="2">
        <v>42835</v>
      </c>
    </row>
    <row r="2" spans="1:9" x14ac:dyDescent="0.25">
      <c r="A2" t="s">
        <v>0</v>
      </c>
    </row>
    <row r="3" spans="1:9" x14ac:dyDescent="0.25">
      <c r="A3" t="s">
        <v>1</v>
      </c>
    </row>
    <row r="4" spans="1:9" x14ac:dyDescent="0.25">
      <c r="A4" t="s">
        <v>2</v>
      </c>
    </row>
    <row r="5" spans="1:9" x14ac:dyDescent="0.25">
      <c r="A5">
        <v>9991988</v>
      </c>
    </row>
    <row r="6" spans="1:9" x14ac:dyDescent="0.25">
      <c r="A6" s="1">
        <v>0.1</v>
      </c>
      <c r="D6" t="s">
        <v>16</v>
      </c>
      <c r="E6" t="s">
        <v>17</v>
      </c>
      <c r="F6" t="s">
        <v>18</v>
      </c>
      <c r="G6" s="2" t="s">
        <v>19</v>
      </c>
      <c r="H6" s="3" t="s">
        <v>20</v>
      </c>
      <c r="I6" s="3" t="s">
        <v>21</v>
      </c>
    </row>
    <row r="7" spans="1:9" x14ac:dyDescent="0.25">
      <c r="D7" s="2">
        <v>42835</v>
      </c>
      <c r="E7" s="3" t="s">
        <v>0</v>
      </c>
      <c r="F7" s="3" t="s">
        <v>1</v>
      </c>
      <c r="G7" s="3" t="s">
        <v>2</v>
      </c>
      <c r="H7">
        <v>9991988</v>
      </c>
      <c r="I7" s="1">
        <v>0.1</v>
      </c>
    </row>
    <row r="8" spans="1:9" x14ac:dyDescent="0.25">
      <c r="A8" s="2">
        <v>42838</v>
      </c>
      <c r="D8" s="2">
        <v>42838</v>
      </c>
      <c r="E8" s="3" t="s">
        <v>3</v>
      </c>
      <c r="F8" s="3" t="s">
        <v>4</v>
      </c>
      <c r="G8" s="3" t="s">
        <v>5</v>
      </c>
      <c r="H8">
        <v>3319133</v>
      </c>
      <c r="I8" s="1">
        <v>0.13</v>
      </c>
    </row>
    <row r="9" spans="1:9" x14ac:dyDescent="0.25">
      <c r="A9" t="s">
        <v>3</v>
      </c>
      <c r="D9" s="2">
        <v>42931</v>
      </c>
      <c r="E9" s="3" t="s">
        <v>6</v>
      </c>
      <c r="F9" s="3" t="s">
        <v>7</v>
      </c>
      <c r="G9" s="3" t="s">
        <v>8</v>
      </c>
      <c r="H9">
        <v>8957205</v>
      </c>
      <c r="I9" s="1">
        <v>0.08</v>
      </c>
    </row>
    <row r="10" spans="1:9" x14ac:dyDescent="0.25">
      <c r="A10" t="s">
        <v>4</v>
      </c>
      <c r="D10" s="2">
        <v>42782</v>
      </c>
      <c r="E10" s="3" t="s">
        <v>9</v>
      </c>
      <c r="F10" s="3" t="s">
        <v>10</v>
      </c>
      <c r="G10" s="3" t="s">
        <v>11</v>
      </c>
      <c r="H10">
        <v>9559469</v>
      </c>
      <c r="I10" s="1">
        <v>0.02</v>
      </c>
    </row>
    <row r="11" spans="1:9" x14ac:dyDescent="0.25">
      <c r="A11" t="s">
        <v>5</v>
      </c>
      <c r="D11" s="2">
        <v>42998</v>
      </c>
      <c r="E11" s="3" t="s">
        <v>12</v>
      </c>
      <c r="F11" s="3" t="s">
        <v>13</v>
      </c>
      <c r="G11" s="3" t="s">
        <v>14</v>
      </c>
      <c r="H11">
        <v>2078239</v>
      </c>
      <c r="I11" s="1">
        <v>0.46</v>
      </c>
    </row>
    <row r="12" spans="1:9" x14ac:dyDescent="0.25">
      <c r="A12">
        <v>3319133</v>
      </c>
    </row>
    <row r="13" spans="1:9" x14ac:dyDescent="0.25">
      <c r="A13" s="1">
        <v>0.13</v>
      </c>
    </row>
    <row r="15" spans="1:9" x14ac:dyDescent="0.25">
      <c r="A15" s="2">
        <v>42931</v>
      </c>
    </row>
    <row r="16" spans="1:9" x14ac:dyDescent="0.25">
      <c r="A16" t="s">
        <v>6</v>
      </c>
    </row>
    <row r="17" spans="1:1" x14ac:dyDescent="0.25">
      <c r="A17" t="s">
        <v>7</v>
      </c>
    </row>
    <row r="18" spans="1:1" x14ac:dyDescent="0.25">
      <c r="A18" t="s">
        <v>8</v>
      </c>
    </row>
    <row r="19" spans="1:1" x14ac:dyDescent="0.25">
      <c r="A19">
        <v>8957205</v>
      </c>
    </row>
    <row r="20" spans="1:1" x14ac:dyDescent="0.25">
      <c r="A20" s="1">
        <v>0.08</v>
      </c>
    </row>
    <row r="22" spans="1:1" x14ac:dyDescent="0.25">
      <c r="A22" s="2">
        <v>42782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t="s">
        <v>11</v>
      </c>
    </row>
    <row r="26" spans="1:1" x14ac:dyDescent="0.25">
      <c r="A26">
        <v>9559469</v>
      </c>
    </row>
    <row r="27" spans="1:1" x14ac:dyDescent="0.25">
      <c r="A27" s="1">
        <v>0.02</v>
      </c>
    </row>
    <row r="29" spans="1:1" x14ac:dyDescent="0.25">
      <c r="A29" s="2">
        <v>42998</v>
      </c>
    </row>
    <row r="30" spans="1:1" x14ac:dyDescent="0.25">
      <c r="A30" t="s">
        <v>12</v>
      </c>
    </row>
    <row r="31" spans="1:1" x14ac:dyDescent="0.25">
      <c r="A31" t="s">
        <v>13</v>
      </c>
    </row>
    <row r="32" spans="1:1" x14ac:dyDescent="0.25">
      <c r="A32" t="s">
        <v>14</v>
      </c>
    </row>
    <row r="33" spans="1:1" x14ac:dyDescent="0.25">
      <c r="A33">
        <v>2078239</v>
      </c>
    </row>
    <row r="34" spans="1:1" x14ac:dyDescent="0.25">
      <c r="A34" s="1">
        <v>0.46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2593-57B7-451B-9311-747861959582}">
  <dimension ref="A1:M34"/>
  <sheetViews>
    <sheetView workbookViewId="0">
      <selection sqref="A1:A34"/>
    </sheetView>
  </sheetViews>
  <sheetFormatPr defaultRowHeight="15" x14ac:dyDescent="0.25"/>
  <cols>
    <col min="1" max="1" width="20.140625" customWidth="1"/>
    <col min="2" max="2" width="8.85546875" customWidth="1"/>
    <col min="3" max="3" width="6.28515625" customWidth="1"/>
    <col min="4" max="4" width="12.85546875" customWidth="1"/>
    <col min="5" max="5" width="11.28515625" customWidth="1"/>
    <col min="6" max="6" width="14.28515625" customWidth="1"/>
    <col min="7" max="7" width="15.140625" customWidth="1"/>
    <col min="8" max="8" width="12.28515625" customWidth="1"/>
    <col min="9" max="9" width="10.140625" customWidth="1"/>
  </cols>
  <sheetData>
    <row r="1" spans="1:9" x14ac:dyDescent="0.25">
      <c r="A1" s="9">
        <v>42835</v>
      </c>
      <c r="D1" s="6">
        <v>0</v>
      </c>
      <c r="E1" s="6">
        <v>1</v>
      </c>
      <c r="F1" s="6">
        <v>2</v>
      </c>
      <c r="G1" s="6">
        <v>3</v>
      </c>
      <c r="H1" s="6">
        <v>4</v>
      </c>
      <c r="I1" s="6">
        <v>5</v>
      </c>
    </row>
    <row r="2" spans="1:9" x14ac:dyDescent="0.25">
      <c r="A2" s="10" t="s">
        <v>0</v>
      </c>
      <c r="C2" s="6">
        <v>1</v>
      </c>
      <c r="D2" s="5">
        <f ca="1">INDIRECT("A"&amp;($C2+D$1))</f>
        <v>42835</v>
      </c>
      <c r="E2" s="5" t="str">
        <f t="shared" ref="E2:I6" ca="1" si="0">INDIRECT("A"&amp;($C2+E$1))</f>
        <v>Максим</v>
      </c>
      <c r="F2" s="5" t="str">
        <f t="shared" ca="1" si="0"/>
        <v>Коломна</v>
      </c>
      <c r="G2" s="5" t="str">
        <f t="shared" ca="1" si="0"/>
        <v>UPS</v>
      </c>
      <c r="H2" s="7">
        <f t="shared" ca="1" si="0"/>
        <v>9991988</v>
      </c>
      <c r="I2" s="8">
        <f t="shared" ca="1" si="0"/>
        <v>0.1</v>
      </c>
    </row>
    <row r="3" spans="1:9" x14ac:dyDescent="0.25">
      <c r="A3" s="10" t="s">
        <v>1</v>
      </c>
      <c r="C3" s="6">
        <f>C2+7</f>
        <v>8</v>
      </c>
      <c r="D3" s="5">
        <f t="shared" ref="D3:D6" ca="1" si="1">INDIRECT("A"&amp;($C3+D$1))</f>
        <v>42838</v>
      </c>
      <c r="E3" s="5" t="str">
        <f t="shared" ca="1" si="0"/>
        <v>Кристина</v>
      </c>
      <c r="F3" s="5" t="str">
        <f t="shared" ca="1" si="0"/>
        <v>Новокузнецк</v>
      </c>
      <c r="G3" s="5" t="str">
        <f t="shared" ca="1" si="0"/>
        <v>Alibaba Group</v>
      </c>
      <c r="H3" s="7">
        <f t="shared" ca="1" si="0"/>
        <v>3319133</v>
      </c>
      <c r="I3" s="8">
        <f t="shared" ca="1" si="0"/>
        <v>0.13</v>
      </c>
    </row>
    <row r="4" spans="1:9" x14ac:dyDescent="0.25">
      <c r="A4" s="10" t="s">
        <v>2</v>
      </c>
      <c r="C4" s="6">
        <f t="shared" ref="C4:C6" si="2">C3+7</f>
        <v>15</v>
      </c>
      <c r="D4" s="5">
        <f t="shared" ca="1" si="1"/>
        <v>42931</v>
      </c>
      <c r="E4" s="5" t="str">
        <f t="shared" ca="1" si="0"/>
        <v>Богдан</v>
      </c>
      <c r="F4" s="5" t="str">
        <f t="shared" ca="1" si="0"/>
        <v>Новороссийск</v>
      </c>
      <c r="G4" s="5" t="str">
        <f t="shared" ca="1" si="0"/>
        <v>Heineken</v>
      </c>
      <c r="H4" s="7">
        <f t="shared" ca="1" si="0"/>
        <v>8957205</v>
      </c>
      <c r="I4" s="8">
        <f t="shared" ca="1" si="0"/>
        <v>0.08</v>
      </c>
    </row>
    <row r="5" spans="1:9" x14ac:dyDescent="0.25">
      <c r="A5" s="10">
        <v>9991988</v>
      </c>
      <c r="C5" s="6">
        <f t="shared" si="2"/>
        <v>22</v>
      </c>
      <c r="D5" s="5">
        <f t="shared" ca="1" si="1"/>
        <v>42782</v>
      </c>
      <c r="E5" s="5" t="str">
        <f t="shared" ca="1" si="0"/>
        <v>Мария</v>
      </c>
      <c r="F5" s="5" t="str">
        <f t="shared" ca="1" si="0"/>
        <v>Воронеж</v>
      </c>
      <c r="G5" s="5" t="str">
        <f t="shared" ca="1" si="0"/>
        <v>Nike</v>
      </c>
      <c r="H5" s="7">
        <f t="shared" ca="1" si="0"/>
        <v>9559469</v>
      </c>
      <c r="I5" s="8">
        <f t="shared" ca="1" si="0"/>
        <v>0.02</v>
      </c>
    </row>
    <row r="6" spans="1:9" x14ac:dyDescent="0.25">
      <c r="A6" s="11">
        <v>0.1</v>
      </c>
      <c r="C6" s="6">
        <f t="shared" si="2"/>
        <v>29</v>
      </c>
      <c r="D6" s="5">
        <f t="shared" ca="1" si="1"/>
        <v>42998</v>
      </c>
      <c r="E6" s="5" t="str">
        <f t="shared" ca="1" si="0"/>
        <v>Злата</v>
      </c>
      <c r="F6" s="5" t="str">
        <f t="shared" ca="1" si="0"/>
        <v>Чита</v>
      </c>
      <c r="G6" s="5" t="str">
        <f t="shared" ca="1" si="0"/>
        <v>SoftBank</v>
      </c>
      <c r="H6" s="7">
        <f t="shared" ca="1" si="0"/>
        <v>2078239</v>
      </c>
      <c r="I6" s="8">
        <f t="shared" ca="1" si="0"/>
        <v>0.46</v>
      </c>
    </row>
    <row r="7" spans="1:9" x14ac:dyDescent="0.25">
      <c r="A7" s="10"/>
    </row>
    <row r="8" spans="1:9" x14ac:dyDescent="0.25">
      <c r="A8" s="9">
        <v>42838</v>
      </c>
    </row>
    <row r="9" spans="1:9" x14ac:dyDescent="0.25">
      <c r="A9" s="10" t="s">
        <v>3</v>
      </c>
    </row>
    <row r="10" spans="1:9" x14ac:dyDescent="0.25">
      <c r="A10" s="10" t="s">
        <v>4</v>
      </c>
    </row>
    <row r="11" spans="1:9" x14ac:dyDescent="0.25">
      <c r="A11" s="10" t="s">
        <v>5</v>
      </c>
    </row>
    <row r="12" spans="1:9" x14ac:dyDescent="0.25">
      <c r="A12" s="10">
        <v>3319133</v>
      </c>
    </row>
    <row r="13" spans="1:9" x14ac:dyDescent="0.25">
      <c r="A13" s="11">
        <v>0.13</v>
      </c>
    </row>
    <row r="14" spans="1:9" x14ac:dyDescent="0.25">
      <c r="A14" s="10"/>
    </row>
    <row r="15" spans="1:9" x14ac:dyDescent="0.25">
      <c r="A15" s="9">
        <v>42931</v>
      </c>
    </row>
    <row r="16" spans="1:9" x14ac:dyDescent="0.25">
      <c r="A16" s="10" t="s">
        <v>6</v>
      </c>
    </row>
    <row r="17" spans="1:13" x14ac:dyDescent="0.25">
      <c r="A17" s="10" t="s">
        <v>7</v>
      </c>
    </row>
    <row r="18" spans="1:13" x14ac:dyDescent="0.25">
      <c r="A18" s="10" t="s">
        <v>8</v>
      </c>
    </row>
    <row r="19" spans="1:13" x14ac:dyDescent="0.25">
      <c r="A19" s="10">
        <v>8957205</v>
      </c>
    </row>
    <row r="20" spans="1:13" x14ac:dyDescent="0.25">
      <c r="A20" s="11">
        <v>0.08</v>
      </c>
    </row>
    <row r="21" spans="1:13" x14ac:dyDescent="0.25">
      <c r="A21" s="10"/>
    </row>
    <row r="22" spans="1:13" x14ac:dyDescent="0.25">
      <c r="A22" s="9">
        <v>42782</v>
      </c>
    </row>
    <row r="23" spans="1:13" x14ac:dyDescent="0.25">
      <c r="A23" s="10" t="s">
        <v>9</v>
      </c>
    </row>
    <row r="24" spans="1:13" x14ac:dyDescent="0.25">
      <c r="A24" s="10" t="s">
        <v>10</v>
      </c>
    </row>
    <row r="25" spans="1:13" x14ac:dyDescent="0.25">
      <c r="A25" s="10" t="s">
        <v>11</v>
      </c>
    </row>
    <row r="26" spans="1:13" x14ac:dyDescent="0.25">
      <c r="A26" s="10">
        <v>9559469</v>
      </c>
    </row>
    <row r="27" spans="1:13" x14ac:dyDescent="0.25">
      <c r="A27" s="11">
        <v>0.02</v>
      </c>
    </row>
    <row r="28" spans="1:13" x14ac:dyDescent="0.25">
      <c r="A28" s="10"/>
      <c r="M28" t="s">
        <v>22</v>
      </c>
    </row>
    <row r="29" spans="1:13" x14ac:dyDescent="0.25">
      <c r="A29" s="9">
        <v>42998</v>
      </c>
    </row>
    <row r="30" spans="1:13" x14ac:dyDescent="0.25">
      <c r="A30" s="10" t="s">
        <v>12</v>
      </c>
    </row>
    <row r="31" spans="1:13" x14ac:dyDescent="0.25">
      <c r="A31" s="10" t="s">
        <v>13</v>
      </c>
    </row>
    <row r="32" spans="1:13" x14ac:dyDescent="0.25">
      <c r="A32" s="10" t="s">
        <v>14</v>
      </c>
    </row>
    <row r="33" spans="1:1" x14ac:dyDescent="0.25">
      <c r="A33" s="10">
        <v>2078239</v>
      </c>
    </row>
    <row r="34" spans="1:1" x14ac:dyDescent="0.25">
      <c r="A34" s="11">
        <v>0.46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F160-95C2-4E54-B349-6C10F7DAF48B}">
  <dimension ref="A1:M35"/>
  <sheetViews>
    <sheetView workbookViewId="0">
      <selection activeCell="Q28" sqref="Q28"/>
    </sheetView>
  </sheetViews>
  <sheetFormatPr defaultRowHeight="15" x14ac:dyDescent="0.25"/>
  <cols>
    <col min="1" max="1" width="20.140625" customWidth="1"/>
    <col min="4" max="4" width="10.28515625" bestFit="1" customWidth="1"/>
    <col min="5" max="5" width="13.7109375" bestFit="1" customWidth="1"/>
    <col min="6" max="6" width="14" bestFit="1" customWidth="1"/>
    <col min="7" max="7" width="13.85546875" bestFit="1" customWidth="1"/>
    <col min="8" max="8" width="9.5703125" bestFit="1" customWidth="1"/>
    <col min="9" max="9" width="9.85546875" bestFit="1" customWidth="1"/>
  </cols>
  <sheetData>
    <row r="1" spans="1:13" x14ac:dyDescent="0.25">
      <c r="A1" s="2" t="s">
        <v>15</v>
      </c>
    </row>
    <row r="2" spans="1:13" x14ac:dyDescent="0.25">
      <c r="A2" s="2">
        <v>42835</v>
      </c>
    </row>
    <row r="3" spans="1:13" x14ac:dyDescent="0.25">
      <c r="A3" t="s">
        <v>0</v>
      </c>
      <c r="D3" t="s">
        <v>16</v>
      </c>
      <c r="E3" t="s">
        <v>17</v>
      </c>
      <c r="F3" t="s">
        <v>18</v>
      </c>
      <c r="G3" s="2" t="s">
        <v>19</v>
      </c>
      <c r="H3" s="3" t="s">
        <v>20</v>
      </c>
      <c r="I3" s="3" t="s">
        <v>21</v>
      </c>
      <c r="J3" s="3"/>
      <c r="K3" s="3"/>
      <c r="L3" s="4"/>
      <c r="M3" s="3"/>
    </row>
    <row r="4" spans="1:13" x14ac:dyDescent="0.25">
      <c r="A4" t="s">
        <v>1</v>
      </c>
      <c r="D4" s="2">
        <v>42835</v>
      </c>
      <c r="E4" s="3" t="s">
        <v>0</v>
      </c>
      <c r="F4" s="3" t="s">
        <v>1</v>
      </c>
      <c r="G4" s="3" t="s">
        <v>2</v>
      </c>
      <c r="H4">
        <v>9991988</v>
      </c>
      <c r="I4">
        <v>0.1</v>
      </c>
      <c r="J4" s="3"/>
      <c r="K4" s="3"/>
      <c r="L4" s="4"/>
      <c r="M4" s="3"/>
    </row>
    <row r="5" spans="1:13" x14ac:dyDescent="0.25">
      <c r="A5" t="s">
        <v>2</v>
      </c>
      <c r="D5" s="2">
        <v>42838</v>
      </c>
      <c r="E5" s="3" t="s">
        <v>3</v>
      </c>
      <c r="F5" s="3" t="s">
        <v>4</v>
      </c>
      <c r="G5" s="3" t="s">
        <v>5</v>
      </c>
      <c r="H5">
        <v>3319133</v>
      </c>
      <c r="I5">
        <v>0.13</v>
      </c>
      <c r="J5" s="3"/>
      <c r="K5" s="3"/>
      <c r="L5" s="4"/>
      <c r="M5" s="3"/>
    </row>
    <row r="6" spans="1:13" x14ac:dyDescent="0.25">
      <c r="A6">
        <v>9991988</v>
      </c>
      <c r="D6" s="2">
        <v>42931</v>
      </c>
      <c r="E6" s="3" t="s">
        <v>6</v>
      </c>
      <c r="F6" s="3" t="s">
        <v>7</v>
      </c>
      <c r="G6" s="3" t="s">
        <v>8</v>
      </c>
      <c r="H6">
        <v>8957205</v>
      </c>
      <c r="I6">
        <v>0.08</v>
      </c>
      <c r="J6" s="3"/>
      <c r="K6" s="3"/>
      <c r="L6" s="4"/>
      <c r="M6" s="3"/>
    </row>
    <row r="7" spans="1:13" x14ac:dyDescent="0.25">
      <c r="A7" s="1">
        <v>0.1</v>
      </c>
      <c r="D7" s="2">
        <v>42782</v>
      </c>
      <c r="E7" s="3" t="s">
        <v>9</v>
      </c>
      <c r="F7" s="3" t="s">
        <v>10</v>
      </c>
      <c r="G7" s="3" t="s">
        <v>11</v>
      </c>
      <c r="H7">
        <v>9559469</v>
      </c>
      <c r="I7">
        <v>0.02</v>
      </c>
      <c r="J7" s="3"/>
      <c r="K7" s="3"/>
      <c r="L7" s="4"/>
    </row>
    <row r="8" spans="1:13" x14ac:dyDescent="0.25">
      <c r="D8" s="2">
        <v>42998</v>
      </c>
      <c r="E8" s="3" t="s">
        <v>12</v>
      </c>
      <c r="F8" s="3" t="s">
        <v>13</v>
      </c>
      <c r="G8" s="3" t="s">
        <v>14</v>
      </c>
      <c r="H8">
        <v>2078239</v>
      </c>
      <c r="I8">
        <v>0.46</v>
      </c>
    </row>
    <row r="9" spans="1:13" x14ac:dyDescent="0.25">
      <c r="A9" s="2">
        <v>42838</v>
      </c>
    </row>
    <row r="10" spans="1:13" x14ac:dyDescent="0.25">
      <c r="A10" t="s">
        <v>3</v>
      </c>
    </row>
    <row r="11" spans="1:13" x14ac:dyDescent="0.25">
      <c r="A11" t="s">
        <v>4</v>
      </c>
    </row>
    <row r="12" spans="1:13" x14ac:dyDescent="0.25">
      <c r="A12" t="s">
        <v>5</v>
      </c>
    </row>
    <row r="13" spans="1:13" x14ac:dyDescent="0.25">
      <c r="A13">
        <v>3319133</v>
      </c>
    </row>
    <row r="14" spans="1:13" x14ac:dyDescent="0.25">
      <c r="A14" s="1">
        <v>0.13</v>
      </c>
    </row>
    <row r="16" spans="1:13" x14ac:dyDescent="0.25">
      <c r="A16" s="2">
        <v>42931</v>
      </c>
    </row>
    <row r="17" spans="1:1" x14ac:dyDescent="0.25">
      <c r="A17" t="s">
        <v>6</v>
      </c>
    </row>
    <row r="18" spans="1:1" x14ac:dyDescent="0.25">
      <c r="A18" t="s">
        <v>7</v>
      </c>
    </row>
    <row r="19" spans="1:1" x14ac:dyDescent="0.25">
      <c r="A19" t="s">
        <v>8</v>
      </c>
    </row>
    <row r="20" spans="1:1" x14ac:dyDescent="0.25">
      <c r="A20">
        <v>8957205</v>
      </c>
    </row>
    <row r="21" spans="1:1" x14ac:dyDescent="0.25">
      <c r="A21" s="1">
        <v>0.08</v>
      </c>
    </row>
    <row r="23" spans="1:1" x14ac:dyDescent="0.25">
      <c r="A23" s="2">
        <v>42782</v>
      </c>
    </row>
    <row r="24" spans="1:1" x14ac:dyDescent="0.25">
      <c r="A24" t="s">
        <v>9</v>
      </c>
    </row>
    <row r="25" spans="1:1" x14ac:dyDescent="0.25">
      <c r="A25" t="s">
        <v>10</v>
      </c>
    </row>
    <row r="26" spans="1:1" x14ac:dyDescent="0.25">
      <c r="A26" t="s">
        <v>11</v>
      </c>
    </row>
    <row r="27" spans="1:1" x14ac:dyDescent="0.25">
      <c r="A27">
        <v>9559469</v>
      </c>
    </row>
    <row r="28" spans="1:1" x14ac:dyDescent="0.25">
      <c r="A28" s="1">
        <v>0.02</v>
      </c>
    </row>
    <row r="30" spans="1:1" x14ac:dyDescent="0.25">
      <c r="A30" s="2">
        <v>42998</v>
      </c>
    </row>
    <row r="31" spans="1:1" x14ac:dyDescent="0.25">
      <c r="A31" t="s">
        <v>12</v>
      </c>
    </row>
    <row r="32" spans="1:1" x14ac:dyDescent="0.25">
      <c r="A32" t="s">
        <v>13</v>
      </c>
    </row>
    <row r="33" spans="1:1" x14ac:dyDescent="0.25">
      <c r="A33" t="s">
        <v>14</v>
      </c>
    </row>
    <row r="34" spans="1:1" x14ac:dyDescent="0.25">
      <c r="A34">
        <v>2078239</v>
      </c>
    </row>
    <row r="35" spans="1:1" x14ac:dyDescent="0.25">
      <c r="A35" s="1">
        <v>0.46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9BE9-DD0F-44EC-A6DD-E6CEF53AA188}">
  <dimension ref="A1:J34"/>
  <sheetViews>
    <sheetView tabSelected="1" workbookViewId="0">
      <selection activeCell="P27" sqref="P27"/>
    </sheetView>
  </sheetViews>
  <sheetFormatPr defaultRowHeight="15" x14ac:dyDescent="0.25"/>
  <cols>
    <col min="1" max="1" width="20.140625" customWidth="1"/>
    <col min="3" max="3" width="11.7109375" customWidth="1"/>
    <col min="4" max="4" width="10.140625" bestFit="1" customWidth="1"/>
    <col min="5" max="5" width="13.85546875" bestFit="1" customWidth="1"/>
    <col min="6" max="6" width="13.7109375" bestFit="1" customWidth="1"/>
    <col min="7" max="7" width="11.42578125" customWidth="1"/>
  </cols>
  <sheetData>
    <row r="1" spans="1:10" x14ac:dyDescent="0.25">
      <c r="A1" s="2">
        <v>42835</v>
      </c>
    </row>
    <row r="2" spans="1:10" x14ac:dyDescent="0.25">
      <c r="A2" t="s">
        <v>0</v>
      </c>
      <c r="C2" s="2">
        <v>42835</v>
      </c>
      <c r="D2" s="3" t="s">
        <v>0</v>
      </c>
      <c r="E2" s="3" t="s">
        <v>1</v>
      </c>
      <c r="F2" s="3" t="s">
        <v>2</v>
      </c>
      <c r="G2" s="3">
        <v>9991988</v>
      </c>
      <c r="H2" s="4">
        <v>0.1</v>
      </c>
      <c r="I2" s="3"/>
    </row>
    <row r="3" spans="1:10" x14ac:dyDescent="0.25">
      <c r="A3" t="s">
        <v>1</v>
      </c>
      <c r="C3" s="2">
        <v>42838</v>
      </c>
      <c r="D3" s="3" t="s">
        <v>3</v>
      </c>
      <c r="E3" s="3" t="s">
        <v>4</v>
      </c>
      <c r="F3" s="3" t="s">
        <v>5</v>
      </c>
      <c r="G3" s="3">
        <v>3319133</v>
      </c>
      <c r="H3" s="4">
        <v>0.13</v>
      </c>
      <c r="I3" s="3"/>
      <c r="J3" s="3"/>
    </row>
    <row r="4" spans="1:10" x14ac:dyDescent="0.25">
      <c r="A4" t="s">
        <v>2</v>
      </c>
      <c r="C4" s="2">
        <v>42931</v>
      </c>
      <c r="D4" s="3" t="s">
        <v>6</v>
      </c>
      <c r="E4" s="3" t="s">
        <v>7</v>
      </c>
      <c r="F4" s="3" t="s">
        <v>8</v>
      </c>
      <c r="G4" s="3">
        <v>8957205</v>
      </c>
      <c r="H4" s="4">
        <v>0.08</v>
      </c>
      <c r="I4" s="3"/>
      <c r="J4" s="3"/>
    </row>
    <row r="5" spans="1:10" x14ac:dyDescent="0.25">
      <c r="A5">
        <v>9991988</v>
      </c>
      <c r="C5" s="2">
        <v>42782</v>
      </c>
      <c r="D5" s="3" t="s">
        <v>9</v>
      </c>
      <c r="E5" s="3" t="s">
        <v>10</v>
      </c>
      <c r="F5" s="3" t="s">
        <v>11</v>
      </c>
      <c r="G5" s="3">
        <v>9559469</v>
      </c>
      <c r="H5" s="4">
        <v>0.02</v>
      </c>
      <c r="I5" s="3"/>
      <c r="J5" s="3"/>
    </row>
    <row r="6" spans="1:10" x14ac:dyDescent="0.25">
      <c r="A6" s="1">
        <v>0.1</v>
      </c>
      <c r="C6" s="2">
        <v>42998</v>
      </c>
      <c r="D6" s="3" t="s">
        <v>12</v>
      </c>
      <c r="E6" s="3" t="s">
        <v>13</v>
      </c>
      <c r="F6" s="3" t="s">
        <v>14</v>
      </c>
      <c r="G6" s="3">
        <v>2078239</v>
      </c>
      <c r="H6" s="4">
        <v>0.46</v>
      </c>
      <c r="I6" s="4"/>
      <c r="J6" s="3"/>
    </row>
    <row r="7" spans="1:10" x14ac:dyDescent="0.25">
      <c r="D7" s="2"/>
      <c r="E7" s="3"/>
      <c r="F7" s="3"/>
      <c r="G7" s="3"/>
      <c r="H7" s="3"/>
      <c r="I7" s="4"/>
    </row>
    <row r="8" spans="1:10" x14ac:dyDescent="0.25">
      <c r="A8" s="2">
        <v>42838</v>
      </c>
    </row>
    <row r="9" spans="1:10" x14ac:dyDescent="0.25">
      <c r="A9" t="s">
        <v>3</v>
      </c>
    </row>
    <row r="10" spans="1:10" x14ac:dyDescent="0.25">
      <c r="A10" t="s">
        <v>4</v>
      </c>
    </row>
    <row r="11" spans="1:10" x14ac:dyDescent="0.25">
      <c r="A11" t="s">
        <v>5</v>
      </c>
    </row>
    <row r="12" spans="1:10" x14ac:dyDescent="0.25">
      <c r="A12">
        <v>3319133</v>
      </c>
    </row>
    <row r="13" spans="1:10" x14ac:dyDescent="0.25">
      <c r="A13" s="1">
        <v>0.13</v>
      </c>
    </row>
    <row r="15" spans="1:10" x14ac:dyDescent="0.25">
      <c r="A15" s="2">
        <v>42931</v>
      </c>
    </row>
    <row r="16" spans="1:10" x14ac:dyDescent="0.25">
      <c r="A16" t="s">
        <v>6</v>
      </c>
    </row>
    <row r="17" spans="1:1" x14ac:dyDescent="0.25">
      <c r="A17" t="s">
        <v>7</v>
      </c>
    </row>
    <row r="18" spans="1:1" x14ac:dyDescent="0.25">
      <c r="A18" t="s">
        <v>8</v>
      </c>
    </row>
    <row r="19" spans="1:1" x14ac:dyDescent="0.25">
      <c r="A19">
        <v>8957205</v>
      </c>
    </row>
    <row r="20" spans="1:1" x14ac:dyDescent="0.25">
      <c r="A20" s="1">
        <v>0.08</v>
      </c>
    </row>
    <row r="22" spans="1:1" x14ac:dyDescent="0.25">
      <c r="A22" s="2">
        <v>42782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t="s">
        <v>11</v>
      </c>
    </row>
    <row r="26" spans="1:1" x14ac:dyDescent="0.25">
      <c r="A26">
        <v>9559469</v>
      </c>
    </row>
    <row r="27" spans="1:1" x14ac:dyDescent="0.25">
      <c r="A27" s="1">
        <v>0.02</v>
      </c>
    </row>
    <row r="29" spans="1:1" x14ac:dyDescent="0.25">
      <c r="A29" s="2">
        <v>42998</v>
      </c>
    </row>
    <row r="30" spans="1:1" x14ac:dyDescent="0.25">
      <c r="A30" t="s">
        <v>12</v>
      </c>
    </row>
    <row r="31" spans="1:1" x14ac:dyDescent="0.25">
      <c r="A31" t="s">
        <v>13</v>
      </c>
    </row>
    <row r="32" spans="1:1" x14ac:dyDescent="0.25">
      <c r="A32" t="s">
        <v>14</v>
      </c>
    </row>
    <row r="33" spans="1:1" x14ac:dyDescent="0.25">
      <c r="A33">
        <v>2078239</v>
      </c>
    </row>
    <row r="34" spans="1:1" x14ac:dyDescent="0.25">
      <c r="A34" s="1">
        <v>0.46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9 b b a 4 0 9 - d f 8 f - 4 6 b 7 - b f 8 8 - 2 8 c 3 7 e 2 9 6 7 4 1 "   x m l n s = " h t t p : / / s c h e m a s . m i c r o s o f t . c o m / D a t a M a s h u p " > A A A A A O 8 F A A B Q S w M E F A A C A A g A o H J o S 3 x X 1 j W n A A A A + A A A A B I A H A B D b 2 5 m a W c v U G F j a 2 F n Z S 5 4 b W w g o h g A K K A U A A A A A A A A A A A A A A A A A A A A A A A A A A A A h Y 8 x D o I w G E a v Q r r T F h R D y E 8 Z X C U x G o 1 r U y s 0 Q j G l t d z N w S N 5 B U k U d X P 8 X t 7 w v s f t D s X Q N s F V m l 5 1 O k c R p i i Q W n R H p a s c O X s K U 1 Q w W H N x 5 p U M R l n 3 2 d A f c 1 R b e 8 k I 8 d 5 j P 8 O d q U h M a U Q O 5 W o r a t l y 9 J H V f z l U u r d c C 4 k Y 7 F 8 x L M Z J h O d p m u B 4 E Q G Z M J R K f 5 V 4 L M Y U y A + E p W u s M 5 I Z F 2 5 2 Q K Y J 5 P 2 C P Q F Q S w M E F A A C A A g A o H J o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B y a E v A r z Y 2 5 g I A A M o P A A A T A B w A R m 9 y b X V s Y X M v U 2 V j d G l v b j E u b S C i G A A o o B Q A A A A A A A A A A A A A A A A A A A A A A A A A A A D t V V 9 r E 0 E Q f w / k O y y b l w u c o a m t g l p B U g V B S 2 k j P o Q 8 X J L V h l 7 u 5 H L p H 0 K g i V I f K g g q W E S U 6 h d I J L E x T d K v M P u N n N 2 7 5 j Y J p r F P C h e 4 y 9 3 O 3 M z v 9 5 v Z n T L L u 0 X b I p v e f / J 2 N B K N l L c M h x U I f I M m t O A M u v w Q m k m y Q k z m R i M E f 3 D M 6 7 w B Q / 4 a B t C F H t r u 7 + W Z m U h V H I d Z 7 l P b 2 c 7 Z 9 r Y W r 2 b W j B J b o R P B a L a W S d m W i 7 5 Z 3 Y s Z o 3 A M p 9 C H D s Y U 1 4 A f w S + C a b p w T j F D 2 s i Z L J F 2 D K v 8 z H Z K K d u s l K z 0 / g t W 1 i b x 6 N U q h R O x g h l b 0 O G H S a o T F 3 2 J Y e 3 X a v E g 5 w f 0 a S G 2 H + i J W Q l + P o A 2 P v Z 4 P c h 6 r 1 B 4 a B X Y n p d U m 4 1 V J 8 I c R N H J g k 6 S S s 5 3 E u 0 o J w x v E e n s v X W h Q 3 i d I B v p h V c P M f b H w A Q 4 Z u I X S L 6 M w g y x U B i 1 M Z a M v 0 U v Z u S 3 y F q l l G N O 4 r F d 0 D I q / q x O b s Z 9 9 S z p o 1 A 5 w c Q d 6 T k S o a 7 q H q B e L + 7 Y r j a j i F c W R i e i 3 P P w l B x c t u f W a i i N U 7 m 2 8 Y Q i t U f F s p t Y x V v R y v + T E D O x e T 7 O x u e t 9 9 T m U C r 6 E c m d S 9 t g R A n Z i o f T o J o P i q a 5 a u / K F r y 0 B / Q q X R B Z x S a k i + J 2 X d y W q L o R E R E / E J i h K y U 8 x 7 f u x B b r E / 4 K F 8 / 4 G 9 9 Z 2 R W b z M R D b M P e l W W a y c J v e C 2 z n C V 3 7 m J T m 2 Z c Q f I d u T R 9 v U T W j s K H H / K j I O c G K 9 k 7 z O s Q m f a K J F C g i R O D 3 h g T 5 y v q e I D G i 1 h D 5 N K c A 5 6 F h 6 8 C 7 1 J m 4 u C U p c J z R b R Q k 2 I X V r 3 C w W e f R h t + C j i e S Z Y T 3 m O f C S p t b 1 G W F z 6 J 4 1 5 8 w x v e 8 p L f e i + R R f 8 i 9 r K 3 K C T D y D 2 x r D L / 8 z m b v G Q o / K 1 s c m h c 0 P Y 3 Y s F w m U Q 5 R V 7 d q d I h k G D K p A o x Z Q z k G D t j f a M i i 0 7 W m Z P H i W k 8 R 8 b o i T p F I 0 V r L q n U w R 6 b n M Z E W 4 z T c L 6 H 8 z 2 c 7 + F 8 D + d 7 O N / D + f 7 f z f f f U E s B A i 0 A F A A C A A g A o H J o S 3 x X 1 j W n A A A A + A A A A B I A A A A A A A A A A A A A A A A A A A A A A E N v b m Z p Z y 9 Q Y W N r Y W d l L n h t b F B L A Q I t A B Q A A g A I A K B y a E s P y u m r p A A A A O k A A A A T A A A A A A A A A A A A A A A A A P M A A A B b Q 2 9 u d G V u d F 9 U e X B l c 1 0 u e G 1 s U E s B A i 0 A F A A C A A g A o H J o S 8 C v N j b m A g A A y g 8 A A B M A A A A A A A A A A A A A A A A A 5 A E A A E Z v c m 1 1 b G F z L 1 N l Y 3 R p b 2 4 x L m 1 Q S w U G A A A A A A M A A w D C A A A A F w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0 i o A A A A A A A C w K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9 C Y 0 L f Q v N C 1 0 L 3 Q t d C 9 0 L 3 R i 9 C 5 I N G C 0 L j Q v z E u e 9 C U 0 L D R g t C w L D B 9 J n F 1 b 3 Q 7 L C Z x d W 9 0 O 1 N l Y 3 R p b 2 4 x L 9 C i 0 L D Q s d C 7 0 L j R h t C w M S / Q m N C 3 0 L z Q t d C 9 0 L X Q v d C 9 0 Y v Q u S D R g t C 4 0 L 8 x L n v Q n N C 1 0 L 3 Q t d C 0 0 L b Q t d G A L D F 9 J n F 1 b 3 Q 7 L C Z x d W 9 0 O 1 N l Y 3 R p b 2 4 x L 9 C i 0 L D Q s d C 7 0 L j R h t C w M S / Q m N C 3 0 L z Q t d C 9 0 L X Q v d C 9 0 Y v Q u S D R g t C 4 0 L 8 x L n v Q k 9 C + 0 Y D Q v t C 0 L D J 9 J n F 1 b 3 Q 7 L C Z x d W 9 0 O 1 N l Y 3 R p b 2 4 x L 9 C i 0 L D Q s d C 7 0 L j R h t C w M S / Q m N C 3 0 L z Q t d C 9 0 L X Q v d C 9 0 Y v Q u S D R g t C 4 0 L 8 x L n v Q m t C 7 0 L j Q t d C 9 0 Y I s M 3 0 m c X V v d D s s J n F 1 b 3 Q 7 U 2 V j d G l v b j E v 0 K L Q s N C x 0 L v Q u N G G 0 L A x L 9 C Y 0 L f Q v N C 1 0 L 3 Q t d C 9 0 L 3 R i 9 C 5 I N G C 0 L j Q v z E u e 9 C h 0 Y P Q v N C 8 0 L A s N H 0 m c X V v d D s s J n F 1 b 3 Q 7 U 2 V j d G l v b j E v 0 K L Q s N C x 0 L v Q u N G G 0 L A x L 9 C Y 0 L f Q v N C 1 0 L 3 Q t d C 9 0 L 3 R i 9 C 5 I N G C 0 L j Q v z E u e 9 C h 0 L r Q u N C 0 0 L r Q s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/ Q o t C w 0 L H Q u 9 C 4 0 Y b Q s D E v 0 J j Q t 9 C 8 0 L X Q v d C 1 0 L 3 Q v d G L 0 L k g 0 Y L Q u N C / M S 5 7 0 J T Q s N G C 0 L A s M H 0 m c X V v d D s s J n F 1 b 3 Q 7 U 2 V j d G l v b j E v 0 K L Q s N C x 0 L v Q u N G G 0 L A x L 9 C Y 0 L f Q v N C 1 0 L 3 Q t d C 9 0 L 3 R i 9 C 5 I N G C 0 L j Q v z E u e 9 C c 0 L X Q v d C 1 0 L T Q t t C 1 0 Y A s M X 0 m c X V v d D s s J n F 1 b 3 Q 7 U 2 V j d G l v b j E v 0 K L Q s N C x 0 L v Q u N G G 0 L A x L 9 C Y 0 L f Q v N C 1 0 L 3 Q t d C 9 0 L 3 R i 9 C 5 I N G C 0 L j Q v z E u e 9 C T 0 L 7 R g N C + 0 L Q s M n 0 m c X V v d D s s J n F 1 b 3 Q 7 U 2 V j d G l v b j E v 0 K L Q s N C x 0 L v Q u N G G 0 L A x L 9 C Y 0 L f Q v N C 1 0 L 3 Q t d C 9 0 L 3 R i 9 C 5 I N G C 0 L j Q v z E u e 9 C a 0 L v Q u N C 1 0 L 3 R g i w z f S Z x d W 9 0 O y w m c X V v d D t T Z W N 0 a W 9 u M S / Q o t C w 0 L H Q u 9 C 4 0 Y b Q s D E v 0 J j Q t 9 C 8 0 L X Q v d C 1 0 L 3 Q v d G L 0 L k g 0 Y L Q u N C / M S 5 7 0 K H R g 9 C 8 0 L z Q s C w 0 f S Z x d W 9 0 O y w m c X V v d D t T Z W N 0 a W 9 u M S / Q o t C w 0 L H Q u 9 C 4 0 Y b Q s D E v 0 J j Q t 9 C 8 0 L X Q v d C 1 0 L 3 Q v d G L 0 L k g 0 Y L Q u N C / M S 5 7 0 K H Q u t C 4 0 L T Q u t C w L D V 9 J n F 1 b 3 Q 7 X S w m c X V v d D t S Z W x h d G l v b n N o a X B J b m Z v J n F 1 b 3 Q 7 O l t d f S I g L z 4 8 R W 5 0 c n k g V H l w Z T 0 i R m l s b E x h c 3 R V c G R h d G V k I i B W Y W x 1 Z T 0 i Z D I w M T c t M T E t M D h U M D g 6 M T c 6 M z c u M T U 4 M T g 2 M V o i I C 8 + P E V u d H J 5 I F R 5 c G U 9 I k Z p b G x F c n J v c k N v Z G U i I F Z h b H V l P S J z V W 5 r b m 9 3 b i I g L z 4 8 R W 5 0 c n k g V H l w Z T 0 i R m l s b E N v b H V t b k 5 h b W V z I i B W Y W x 1 Z T 0 i c 1 s m c X V v d D v Q l N C w 0 Y L Q s C Z x d W 9 0 O y w m c X V v d D v Q n N C 1 0 L 3 Q t d C 0 0 L b Q t d G A J n F 1 b 3 Q 7 L C Z x d W 9 0 O 9 C T 0 L 7 R g N C + 0 L Q m c X V v d D s s J n F 1 b 3 Q 7 0 J r Q u 9 C 4 0 L X Q v d G C J n F 1 b 3 Q 7 L C Z x d W 9 0 O 9 C h 0 Y P Q v N C 8 0 L A m c X V v d D s s J n F 1 b 3 Q 7 0 K H Q u t C 4 0 L T Q u t C w J n F 1 b 3 Q 7 X S I g L z 4 8 R W 5 0 c n k g V H l w Z T 0 i R m l s b E N v b H V t b l R 5 c G V z I i B W Y W x 1 Z T 0 i c 0 N R W U d C Z 1 V F I i A v P j x F b n R y e S B U e X B l P S J G a W x s R X J y b 3 J D b 3 V u d C I g V m F s d W U 9 I m w w I i A v P j x F b n R y e S B U e X B l P S J G a W x s Q 2 9 1 b n Q i I F Z h b H V l P S J s N S I g L z 4 8 R W 5 0 c n k g V H l w Z T 0 i R m l s b F N 0 Y X R 1 c y I g V m F s d W U 9 I n N D b 2 1 w b G V 0 Z S I g L z 4 8 R W 5 0 c n k g V H l w Z T 0 i U m V j b 3 Z l c n l U Y X J n Z X R T a G V l d C I g V m F s d W U 9 I n N Q b 3 d l c l F 1 Z X J 5 I i A v P j x F b n R y e S B U e X B l P S J S Z W N v d m V y e V R h c m d l d E N v b H V t b i I g V m F s d W U 9 I m w 0 I i A v P j x F b n R y e S B U e X B l P S J S Z W N v d m V y e V R h c m d l d F J v d y I g V m F s d W U 9 I m w z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R m l s b F R h c m d l d C I g V m F s d W U 9 I n P Q o t C w 0 L H Q u 9 C 4 0 Y b Q s D F f M i I g L z 4 8 R W 5 0 c n k g V H l w Z T 0 i U X V l c n l J R C I g V m F s d W U 9 I n N m N T M z O G Z l N y 1 j N j U y L T Q x Z D I t O G Y z Y y 1 l O T h k Y z h l Z m Q 2 N j A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0 J U Q w J U J F J U Q w J U I x J U Q w J U I w J U Q w J U I y J U Q w J U J C J U Q w J U I 1 J U Q w J U J E J T I w J U Q w J U I 4 J U Q w J U J E J U Q w J U I 0 J U Q w J U I 1 J U Q w J U J B J U Q x J T g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I l R D E l O D E l R D E l O D I l R D A l Q j A l R D A l Q j I l R D A l Q k I l R D A l Q j U l R D A l Q k Q l R D A l Q k U l M 0 E l M j A l R D A l Q j Q l R D A l Q j U l R D A l Q k I l R D A l Q j U l R D A l Q k Q l R D A l Q j g l R D A l Q j U l M j A l R D E l O D E l M j A l R D A l Q k U l R D E l O D E l R D E l O D I l R D A l Q j A l R D E l O D I l R D A l Q k E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S V E M C V C M i V E M C V C N S V E M C V C N C V E M C V C N S V E M C V C R C V E M C V C R C V E M S U 4 Q i V E M C V C O S U y M C V E M S U 4 M S V E M S U 4 M i V E M C V C R S V E M C V C Q i V E M C V C M S V E M C V C N S V E M S U 4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3 J U Q w J U I w J U Q w J U J G J U Q w J U J F J U Q w J U J C J U Q w J U J E J U Q w J U I 1 J U Q w J U J E J U Q w J U I 4 J U Q w J U I 1 J T I w J U Q w J U I y J U Q w J U J E J U Q w J U I 4 J U Q w J U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E l R D E l O D I l R D E l O D A l R D A l Q k U l R D A l Q k E l R D A l Q j g l M j A l R D E l O D E l M j A l R D A l Q k Y l R D E l O D A l R D A l Q j g l R D A l Q k M l R D A l Q j U l R D A l Q k Q l R D A l Q j U l R D A l Q k Q l R D A l Q k Q l R D E l O E I l R D A l Q k M l M j A l R D E l O D Q l R D A l Q j g l R D A l Q k I l R D E l O E M l R D E l O D I l R D E l O D A l R D A l Q k U l R D A l Q k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V B M y V E M C V C N C V E M C V C M C V E M C V C Q i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E v 0 J j Q t 9 C 8 0 L X Q v d C 1 0 L 3 Q v d G L 0 L k g 0 Y L Q u N C / M S 5 7 0 J T Q s N G C 0 L A s M H 0 m c X V v d D s s J n F 1 b 3 Q 7 U 2 V j d G l v b j E v 0 K L Q s N C x 0 L v Q u N G G 0 L A x L 9 C Y 0 L f Q v N C 1 0 L 3 Q t d C 9 0 L 3 R i 9 C 5 I N G C 0 L j Q v z E u e 9 C c 0 L X Q v d C 1 0 L T Q t t C 1 0 Y A s M X 0 m c X V v d D s s J n F 1 b 3 Q 7 U 2 V j d G l v b j E v 0 K L Q s N C x 0 L v Q u N G G 0 L A x L 9 C Y 0 L f Q v N C 1 0 L 3 Q t d C 9 0 L 3 R i 9 C 5 I N G C 0 L j Q v z E u e 9 C T 0 L 7 R g N C + 0 L Q s M n 0 m c X V v d D s s J n F 1 b 3 Q 7 U 2 V j d G l v b j E v 0 K L Q s N C x 0 L v Q u N G G 0 L A x L 9 C Y 0 L f Q v N C 1 0 L 3 Q t d C 9 0 L 3 R i 9 C 5 I N G C 0 L j Q v z E u e 9 C a 0 L v Q u N C 1 0 L 3 R g i w z f S Z x d W 9 0 O y w m c X V v d D t T Z W N 0 a W 9 u M S / Q o t C w 0 L H Q u 9 C 4 0 Y b Q s D E v 0 J j Q t 9 C 8 0 L X Q v d C 1 0 L 3 Q v d G L 0 L k g 0 Y L Q u N C / M S 5 7 0 K H R g 9 C 8 0 L z Q s C w 0 f S Z x d W 9 0 O y w m c X V v d D t T Z W N 0 a W 9 u M S / Q o t C w 0 L H Q u 9 C 4 0 Y b Q s D E v 0 J j Q t 9 C 8 0 L X Q v d C 1 0 L 3 Q v d G L 0 L k g 0 Y L Q u N C / M S 5 7 0 K H Q u t C 4 0 L T Q u t C w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i 0 L D Q s d C 7 0 L j R h t C w M S / Q m N C 3 0 L z Q t d C 9 0 L X Q v d C 9 0 Y v Q u S D R g t C 4 0 L 8 x L n v Q l N C w 0 Y L Q s C w w f S Z x d W 9 0 O y w m c X V v d D t T Z W N 0 a W 9 u M S / Q o t C w 0 L H Q u 9 C 4 0 Y b Q s D E v 0 J j Q t 9 C 8 0 L X Q v d C 1 0 L 3 Q v d G L 0 L k g 0 Y L Q u N C / M S 5 7 0 J z Q t d C 9 0 L X Q t N C 2 0 L X R g C w x f S Z x d W 9 0 O y w m c X V v d D t T Z W N 0 a W 9 u M S / Q o t C w 0 L H Q u 9 C 4 0 Y b Q s D E v 0 J j Q t 9 C 8 0 L X Q v d C 1 0 L 3 Q v d G L 0 L k g 0 Y L Q u N C / M S 5 7 0 J P Q v t G A 0 L 7 Q t C w y f S Z x d W 9 0 O y w m c X V v d D t T Z W N 0 a W 9 u M S / Q o t C w 0 L H Q u 9 C 4 0 Y b Q s D E v 0 J j Q t 9 C 8 0 L X Q v d C 1 0 L 3 Q v d G L 0 L k g 0 Y L Q u N C / M S 5 7 0 J r Q u 9 C 4 0 L X Q v d G C L D N 9 J n F 1 b 3 Q 7 L C Z x d W 9 0 O 1 N l Y 3 R p b 2 4 x L 9 C i 0 L D Q s d C 7 0 L j R h t C w M S / Q m N C 3 0 L z Q t d C 9 0 L X Q v d C 9 0 Y v Q u S D R g t C 4 0 L 8 x L n v Q o d G D 0 L z Q v N C w L D R 9 J n F 1 b 3 Q 7 L C Z x d W 9 0 O 1 N l Y 3 R p b 2 4 x L 9 C i 0 L D Q s d C 7 0 L j R h t C w M S / Q m N C 3 0 L z Q t d C 9 0 L X Q v d C 9 0 Y v Q u S D R g t C 4 0 L 8 x L n v Q o d C 6 0 L j Q t N C 6 0 L A s N X 0 m c X V v d D t d L C Z x d W 9 0 O 1 J l b G F 0 a W 9 u c 2 h p c E l u Z m 8 m c X V v d D s 6 W 1 1 9 I i A v P j x F b n R y e S B U e X B l P S J G a W x s T G F z d F V w Z G F 0 Z W Q i I F Z h b H V l P S J k M j A x N y 0 x M S 0 w O F Q w O D o x N z o z N y 4 x N T g x O D Y x W i I g L z 4 8 R W 5 0 c n k g V H l w Z T 0 i R m l s b E V y c m 9 y Q 2 9 k Z S I g V m F s d W U 9 I n N V b m t u b 3 d u I i A v P j x F b n R y e S B U e X B l P S J G a W x s Q 2 9 s d W 1 u T m F t Z X M i I F Z h b H V l P S J z W y Z x d W 9 0 O 9 C U 0 L D R g t C w J n F 1 b 3 Q 7 L C Z x d W 9 0 O 9 C c 0 L X Q v d C 1 0 L T Q t t C 1 0 Y A m c X V v d D s s J n F 1 b 3 Q 7 0 J P Q v t G A 0 L 7 Q t C Z x d W 9 0 O y w m c X V v d D v Q m t C 7 0 L j Q t d C 9 0 Y I m c X V v d D s s J n F 1 b 3 Q 7 0 K H R g 9 C 8 0 L z Q s C Z x d W 9 0 O y w m c X V v d D v Q o d C 6 0 L j Q t N C 6 0 L A m c X V v d D t d I i A v P j x F b n R y e S B U e X B l P S J G a W x s Q 2 9 s d W 1 u V H l w Z X M i I F Z h b H V l P S J z Q 1 F Z R 0 J n V U U i I C 8 + P E V u d H J 5 I F R 5 c G U 9 I k Z p b G x F c n J v c k N v d W 5 0 I i B W Y W x 1 Z T 0 i b D A i I C 8 + P E V u d H J 5 I F R 5 c G U 9 I k Z p b G x D b 3 V u d C I g V m F s d W U 9 I m w 1 I i A v P j x F b n R y e S B U e X B l P S J G a W x s U 3 R h d H V z I i B W Y W x 1 Z T 0 i c 0 N v b X B s Z X R l I i A v P j x F b n R y e S B U e X B l P S J S Z W N v d m V y e V R h c m d l d F N o Z W V 0 I i B W Y W x 1 Z T 0 i c 1 B v d 2 V y U X V l c n k i I C 8 + P E V u d H J 5 I F R 5 c G U 9 I l J l Y 2 9 2 Z X J 5 V G F y Z 2 V 0 Q 2 9 s d W 1 u I i B W Y W x 1 Z T 0 i b D Q i I C 8 + P E V u d H J 5 I F R 5 c G U 9 I l J l Y 2 9 2 Z X J 5 V G F y Z 2 V 0 U m 9 3 I i B W Y W x 1 Z T 0 i b D M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G a W x s V G F y Z 2 V 0 I i B W Y W x 1 Z T 0 i c 9 C i 0 L D Q s d C 7 0 L j R h t C w M V 8 y N C I g L z 4 8 R W 5 0 c n k g V H l w Z T 0 i U X V l c n l J R C I g V m F s d W U 9 I n N m N T M z O G Z l N y 1 j N j U y L T Q x Z D I t O G Y z Y y 1 l O T h k Y z h l Z m Q 2 N j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U 5 N C V E M C V C R S V E M C V C M S V E M C V C M C V E M C V C M i V E M C V C Q i V E M C V C N S V E M C V C R C U y M C V E M C V C O C V E M C V C R C V E M C V C N C V E M C V C N S V E M C V C Q S V E M S U 4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T k y J U Q x J T g x J U Q x J T g y J U Q w J U I w J U Q w J U I y J U Q w J U J C J U Q w J U I 1 J U Q w J U J E J U Q w J U J F J T N B J T I w J U Q w J U I 0 J U Q w J U I 1 J U Q w J U J C J U Q w J U I 1 J U Q w J U J E J U Q w J U I 4 J U Q w J U I 1 J T I w J U Q x J T g x J T I w J U Q w J U J F J U Q x J T g x J U Q x J T g y J U Q w J U I w J U Q x J T g y J U Q w J U J B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S 8 l R D A l Q T E l R D A l Q j I l R D A l Q j U l R D A l Q j Q l R D A l Q j U l R D A l Q k Q l R D A l Q k Q l R D E l O E I l R D A l Q j k l M j A l R D E l O D E l R D E l O D I l R D A l Q k U l R D A l Q k I l R D A l Q j E l R D A l Q j U l R D E l O D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U 5 N y V E M C V C M C V E M C V C R i V E M C V C R S V E M C V C Q i V E M C V C R C V E M C V C N S V E M C V C R C V E M C V C O C V E M C V C N S U y M C V E M C V C M i V E M C V C R C V E M C V C O C V E M C V C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U E x J U Q x J T g y J U Q x J T g w J U Q w J U J F J U Q w J U J B J U Q w J U I 4 J T I w J U Q x J T g x J T I w J U Q w J U J G J U Q x J T g w J U Q w J U I 4 J U Q w J U J D J U Q w J U I 1 J U Q w J U J E J U Q w J U I 1 J U Q w J U J E J U Q w J U J E J U Q x J T h C J U Q w J U J D J T I w J U Q x J T g 0 J U Q w J U I 4 J U Q w J U J C J U Q x J T h D J U Q x J T g y J U Q x J T g w J U Q w J U J F J U Q w J U J D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U y M C g y K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J T I w K D I p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l M j A o M i k v J U Q w J T k 4 J U Q w J U I 3 J U Q w J U J D J U Q w J U I 1 J U Q w J U J E J U Q w J U I 1 J U Q w J U J E J U Q w J U J E J U Q x J T h C J U Q w J U I 5 J T I w J U Q x J T g y J U Q w J U I 4 J U Q w J U J G M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9 h u e S i D I y Q 5 L F x c z T s T X f A A A A A A I A A A A A A B B m A A A A A Q A A I A A A A I O 3 g 5 8 c a u C 8 b P k w J / b M 6 E x a c X b j g s / M k B X 2 W N o 5 q J i I A A A A A A 6 A A A A A A g A A I A A A A M X q k a S W A 2 + V z m 1 A s E 9 h a 3 L / r H W M J g / b x G Q O K N C H c m x b U A A A A D F q E l b k + p Y j 3 e k J F / m D l c o O L I 2 A 7 E n G z j P 6 l J x G A 5 4 H / h 2 R l E f H V L N 8 7 M v 3 9 i W I Q 2 T c X V M 7 j W s z 4 / O T T d o P u J k F f 6 j I G + r 4 P g e o 1 D P 6 9 V o 6 Q A A A A P 7 T s n D c i A t a W 2 t 4 p 8 / s 1 s O R X n n k i 6 s y f I S + K h o o 2 s k s t o r N P J R q z D 9 9 n u g c f k D 2 6 5 8 S o H a Q b K y 6 K l O h 3 m H 6 S W M = < / D a t a M a s h u p > 
</file>

<file path=customXml/itemProps1.xml><?xml version="1.0" encoding="utf-8"?>
<ds:datastoreItem xmlns:ds="http://schemas.openxmlformats.org/officeDocument/2006/customXml" ds:itemID="{A80AD739-918C-4C52-B093-C69BE5B7D84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Исх.данные</vt:lpstr>
      <vt:lpstr>Формулы</vt:lpstr>
      <vt:lpstr>PowerQuery</vt:lpstr>
      <vt:lpstr>PLEX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2017-11-08T06:34:26Z</dcterms:created>
  <dcterms:modified xsi:type="dcterms:W3CDTF">2017-11-08T12:01:57Z</dcterms:modified>
</cp:coreProperties>
</file>