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ecd8d20519c5c16/Planetaexcel/docs/"/>
    </mc:Choice>
  </mc:AlternateContent>
  <bookViews>
    <workbookView xWindow="0" yWindow="0" windowWidth="28800" windowHeight="12210" xr2:uid="{37F2B77F-60F2-469D-9076-69428261C7AE}"/>
  </bookViews>
  <sheets>
    <sheet name="Лист1" sheetId="1" r:id="rId1"/>
  </sheets>
  <definedNames>
    <definedName name="ExternalData_1" localSheetId="0" hidden="1">Лист1!$J$2:$J$3</definedName>
  </definedNames>
  <calcPr calcId="171027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E5" i="1"/>
  <c r="D5" i="1"/>
  <c r="C5" i="1"/>
  <c r="D2" i="1"/>
  <c r="D3" i="1"/>
  <c r="D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A969818-7EFD-4A9B-B746-6034B776DCD3}" keepAlive="1" name="Запрос — Запрос курса" description="Соединение с запросом &quot;Запрос курса&quot; в книге." type="5" refreshedVersion="6" background="1" saveData="1">
    <dbPr connection="Provider=Microsoft.Mashup.OleDb.1;Data Source=$Workbook$;Location=Запрос курса;Extended Properties=&quot;&quot;" command="SELECT * FROM [Запрос курса]"/>
  </connection>
</connections>
</file>

<file path=xl/sharedStrings.xml><?xml version="1.0" encoding="utf-8"?>
<sst xmlns="http://schemas.openxmlformats.org/spreadsheetml/2006/main" count="9" uniqueCount="9">
  <si>
    <t>Запрос курса</t>
  </si>
  <si>
    <t>Дата покупки</t>
  </si>
  <si>
    <t>Курс покупки</t>
  </si>
  <si>
    <t>Стоимость покупки</t>
  </si>
  <si>
    <t>Текущая стоимость</t>
  </si>
  <si>
    <t>Разница</t>
  </si>
  <si>
    <t xml:space="preserve"> </t>
  </si>
  <si>
    <t>Итог</t>
  </si>
  <si>
    <t>Кол-во ВТС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</si>
</sst>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3" fontId="0" fillId="0" borderId="0" xfId="0" applyNumberFormat="1"/>
  </cellXfs>
  <cellStyles count="1">
    <cellStyle name="Обычный" xfId="0" builtinId="0"/>
  </cellStyles>
  <dxfs count="10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9" formatCode="dd/mm/yyyy"/>
    </dxf>
    <dxf>
      <alignment horizontal="center" vertical="center" textRotation="0" wrapText="1" indent="0" justifyLastLine="0" shrinkToFit="0" readingOrder="0"/>
    </dxf>
    <dxf>
      <border outline="0">
        <bottom style="medium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12C84216-9F71-4B3E-9608-0FD4E1B9CB9D}" autoFormatId="16" applyNumberFormats="0" applyBorderFormats="0" applyFontFormats="0" applyPatternFormats="0" applyAlignmentFormats="0" applyWidthHeightFormats="0">
  <queryTableRefresh nextId="2">
    <queryTableFields count="1">
      <queryTableField id="1" name="Запрос курса" tableColumnId="1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2A873F-C001-463E-BC9D-BA9DAD6F5D9A}" name="Таблица2" displayName="Таблица2" ref="A1:F5" totalsRowCount="1" headerRowDxfId="8" headerRowBorderDxfId="9">
  <autoFilter ref="A1:F4" xr:uid="{93336A20-55DA-4932-B9EE-C9FBF74289A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83736130-36AD-4DA6-BF92-73A5F11AF4AA}" name="Дата покупки" totalsRowLabel="Итог" dataDxfId="7"/>
    <tableColumn id="2" xr3:uid="{B7516B8B-B8C0-4B95-A62C-2BB69A8384FC}" name="Курс покупки" dataDxfId="6"/>
    <tableColumn id="3" xr3:uid="{B4DC002B-78E6-44BA-8CBB-1A6F595FA19A}" name="Кол-во ВТС" totalsRowFunction="sum"/>
    <tableColumn id="4" xr3:uid="{95F46932-B4D4-4C7E-83DF-7C8EEDF71F90}" name="Стоимость покупки" totalsRowFunction="sum" dataDxfId="5" totalsRowDxfId="2">
      <calculatedColumnFormula>Таблица2[[#This Row],[Курс покупки]]*Таблица2[[#This Row],[Кол-во ВТС]]</calculatedColumnFormula>
    </tableColumn>
    <tableColumn id="5" xr3:uid="{36A2B237-0A42-40C9-A629-CDA9DD879B2D}" name="Текущая стоимость" totalsRowFunction="sum" dataDxfId="4" totalsRowDxfId="1"/>
    <tableColumn id="6" xr3:uid="{E53023BF-87BB-4F9B-A44C-1AA715D7B55E}" name="Разница" totalsRowFunction="sum" dataDxfId="3" totalsRowDxfId="0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FD154C7-1AC9-46F4-AAF5-4DF1E9A2B938}" name="Запрос_курса" displayName="Запрос_курса" ref="J2:J3" tableType="queryTable" totalsRowShown="0">
  <autoFilter ref="J2:J3" xr:uid="{11846F49-FCAD-455D-84A8-B98DDEDB322E}"/>
  <tableColumns count="1">
    <tableColumn id="1" xr3:uid="{27F8453A-DE5D-487F-BDF0-0D292EE34381}" uniqueName="1" name="Запрос курса" queryTableField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B97AD-7ACA-47B6-BC17-A4A7421D1F34}">
  <sheetPr codeName="Лист1"/>
  <dimension ref="A1:J13"/>
  <sheetViews>
    <sheetView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0.5703125" customWidth="1"/>
    <col min="3" max="3" width="9.42578125" customWidth="1"/>
    <col min="4" max="4" width="13" customWidth="1"/>
    <col min="5" max="5" width="13.42578125" customWidth="1"/>
    <col min="6" max="6" width="12.7109375" customWidth="1"/>
    <col min="7" max="9" width="5.42578125" customWidth="1"/>
    <col min="10" max="10" width="15" bestFit="1" customWidth="1"/>
  </cols>
  <sheetData>
    <row r="1" spans="1:10" ht="33.75" customHeight="1" x14ac:dyDescent="0.25">
      <c r="A1" s="2" t="s">
        <v>1</v>
      </c>
      <c r="B1" s="2" t="s">
        <v>2</v>
      </c>
      <c r="C1" s="2" t="s">
        <v>8</v>
      </c>
      <c r="D1" s="2" t="s">
        <v>3</v>
      </c>
      <c r="E1" s="2" t="s">
        <v>4</v>
      </c>
      <c r="F1" s="2" t="s">
        <v>5</v>
      </c>
    </row>
    <row r="2" spans="1:10" x14ac:dyDescent="0.25">
      <c r="A2" s="1">
        <v>42993</v>
      </c>
      <c r="B2" s="3">
        <v>250000</v>
      </c>
      <c r="C2">
        <v>1</v>
      </c>
      <c r="D2" s="3">
        <f>Таблица2[[#This Row],[Курс покупки]]*Таблица2[[#This Row],[Кол-во ВТС]]</f>
        <v>250000</v>
      </c>
      <c r="E2" s="3"/>
      <c r="F2" s="3"/>
      <c r="J2" t="s">
        <v>0</v>
      </c>
    </row>
    <row r="3" spans="1:10" x14ac:dyDescent="0.25">
      <c r="A3" s="1">
        <v>43051</v>
      </c>
      <c r="B3" s="3">
        <v>350000</v>
      </c>
      <c r="C3">
        <v>0.5</v>
      </c>
      <c r="D3" s="3">
        <f>Таблица2[[#This Row],[Курс покупки]]*Таблица2[[#This Row],[Кол-во ВТС]]</f>
        <v>175000</v>
      </c>
      <c r="E3" s="3"/>
      <c r="F3" s="3"/>
      <c r="J3">
        <v>1169986.9785714287</v>
      </c>
    </row>
    <row r="4" spans="1:10" x14ac:dyDescent="0.25">
      <c r="A4" s="1">
        <v>43072</v>
      </c>
      <c r="B4" s="3">
        <v>750000</v>
      </c>
      <c r="C4">
        <v>0.5</v>
      </c>
      <c r="D4" s="3">
        <f>Таблица2[[#This Row],[Курс покупки]]*Таблица2[[#This Row],[Кол-во ВТС]]</f>
        <v>375000</v>
      </c>
      <c r="E4" s="3"/>
      <c r="F4" s="3"/>
    </row>
    <row r="5" spans="1:10" x14ac:dyDescent="0.25">
      <c r="A5" t="s">
        <v>7</v>
      </c>
      <c r="C5">
        <f>SUBTOTAL(109,Таблица2[Кол-во ВТС])</f>
        <v>2</v>
      </c>
      <c r="D5" s="3">
        <f>SUBTOTAL(109,Таблица2[Стоимость покупки])</f>
        <v>800000</v>
      </c>
      <c r="E5" s="3">
        <f>SUBTOTAL(109,Таблица2[Текущая стоимость])</f>
        <v>0</v>
      </c>
      <c r="F5" s="3">
        <f>SUBTOTAL(109,Таблица2[Разница])</f>
        <v>0</v>
      </c>
    </row>
    <row r="13" spans="1:10" x14ac:dyDescent="0.25">
      <c r="G13" t="s">
        <v>6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U F A A B Q S w M E F A A C A A g A l o 2 R S w k j B U a m A A A A + A A A A B I A H A B D b 2 5 m a W c v U G F j a 2 F n Z S 5 4 b W w g o h g A K K A U A A A A A A A A A A A A A A A A A A A A A A A A A A A A h Y 8 x D o I w G I W v Q r r T l q o J k p 8 y u E p i N B r X p l R o h G J o s d z N w S N 5 B U k U d X N 8 3 / u G 9 x 6 3 O 2 R D U w d X 1 V n d m h R F m K J A G d k W 2 p Q p 6 t 0 p j F H G Y S P k W Z Q q G G V j k 8 E W K a q c u y S E e O + x n + G 2 K w m j N C L H f L 2 T l W o E + s j 6 v x x q Y 5 0 w U i E O h 9 c Y z v C C 4 f m S R T i K G Z A J Q 6 7 N V x l b i i m Q H w i r v n Z 9 p 3 j X h 9 s 9 k C k C e b / g T 1 B L A w Q U A A I A C A C W j Z F L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o 2 R S z w l v i W 9 A g A A 7 Q Y A A B M A H A B G b 3 J t d W x h c y 9 T Z W N 0 a W 9 u M S 5 t I K I Y A C i g F A A A A A A A A A A A A A A A A A A A A A A A A A A A A K V V U W s T Q R B + D + Q / L F c I C V y T + m o J 0 k a F Y p H S p P p Q S t h c J u b g b j f s b a o h B F o r + l B R E M G + i f o H W u 3 Z N G 3 T v 7 D 7 j 5 y 9 p P b S J J p q I O w y M z v 7 f d / O z A X g S J c z U h y s d x a T i W Q i q F M B V T J n q U / q U F 3 q H d X X u 0 T 1 9 J 7 e 0 b v q 0 C J 5 4 o F M J g j + 1 I H e 1 S 8 x 4 o 2 6 U F 3 V Q 9 9 T q G T X 6 D N I m 0 2 B M w l M B m m r L m U j u J v L e d y h X s W V D n d Z k G U g c 7 h K y u T 8 l T F 3 j 0 Z w 8 g F 4 X s r h T S Z F q + z w K u T X N 1 L U N 4 Z 8 y m k K A c x p o W 0 5 1 f C o A + V h q I n i z H M Z l B u C b 7 t V E P n i 2 o P C y s O V Q n l 5 6 f G j V M 1 l 1 X l e q 4 E I 8 u q z 6 q s u E u t Z m Y w 9 Y H W f S r q A V G 6 y a y 9 0 N o 1 v a x i H G h 2 o E 3 W u Q v S b / 4 X e V 6 c E j 3 T V p d G p R C s e Z E u C s q D G h V / g X t N n p V Y D g n R 0 h 9 1 u W + h F h J Z N J N q J h B e y Y 5 O 2 t U Z b P i p H f J B 1 X h 1 3 C 9 c B k i P L p c K Y b 9 X 1 X R m M m U c M n c w 1 h 4 / 4 s H v q B 4 I O C W 6 O 8 d n P f t N B U 6 Q B m o 7 0 a 7 1 / T a s I H t b N g F O Q / r M W 9 g R C I x z i e L 7 i + Z 6 5 l a j v J F L + Z 5 T z n G A x h g a o c Z r 9 V I 0 j P L f j Z d 5 i D G M J t c q u 8 u c g p o n 3 J U L S V z 3 V J a Z P T M N 0 b 8 i A w F + h 8 U y / H Q a f 3 1 R x n T + P I N + C u k 2 A O v U B Q t N m F F s n v T n K Y A t V x t I + U q H e s T K E i 7 + H B x U s x t l C k d A 7 z N 1 X p 9 e t g x y + z V x B 6 + D z b Y i 9 2 D + K O V 5 d 8 R c y Y y y W A k + E B C v 1 Q h 1 i X 4 e R y G E c U z R M n l C v C e l Z 2 N g W w R G E i 2 U P z 4 q r J E Z B u z 2 1 z q f 3 i y G v 3 6 s T N P V G y 2 X i L J m V J E 6 B i Z O D N X 1 8 9 Q 5 O C Q v Y / E b R i o H 8 o P c x g x m Q Z 7 H U q I G p x + P o v s l y r r q B z C 5 t g z D f g t u x 3 Z w b Q b m V S S Z c 9 p + I F n 8 B U E s B A i 0 A F A A C A A g A l o 2 R S w k j B U a m A A A A + A A A A B I A A A A A A A A A A A A A A A A A A A A A A E N v b m Z p Z y 9 Q Y W N r Y W d l L n h t b F B L A Q I t A B Q A A g A I A J a N k U s P y u m r p A A A A O k A A A A T A A A A A A A A A A A A A A A A A P I A A A B b Q 2 9 u d G V u d F 9 U e X B l c 1 0 u e G 1 s U E s B A i 0 A F A A C A A g A l o 2 R S z w l v i W 9 A g A A 7 Q Y A A B M A A A A A A A A A A A A A A A A A 4 w E A A E Z v c m 1 1 b G F z L 1 N l Y 3 R p b 2 4 x L m 1 Q S w U G A A A A A A M A A w D C A A A A 7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0 B M A A A A A A A C u E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Q w J T k 3 J U Q w J U I w J U Q w J U J G J U Q x J T g w J U Q w J U J F J U Q x J T g x J T I w J U Q w J U J B J U Q x J T g z J U Q x J T g w J U Q x J T g x J U Q w J U I w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T n V t Y m V y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l 9 C w 0 L / R g N C + 0 Y E g 0 L r R g 9 G A 0 Y H Q s C 9 B d X R v U m V t b 3 Z l Z E N v b H V t b n M x L n v Q l 9 C w 0 L / R g N C + 0 Y E g 0 L r R g 9 G A 0 Y H Q s C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Q l 9 C w 0 L / R g N C + 0 Y E g 0 L r R g 9 G A 0 Y H Q s C 9 B d X R v U m V t b 3 Z l Z E N v b H V t b n M x L n v Q l 9 C w 0 L / R g N C + 0 Y E g 0 L r R g 9 G A 0 Y H Q s C w w f S Z x d W 9 0 O 1 0 s J n F 1 b 3 Q 7 U m V s Y X R p b 2 5 z a G l w S W 5 m b y Z x d W 9 0 O z p b X X 0 i I C 8 + P E V u d H J 5 I F R 5 c G U 9 I k Z p b G x M Y X N 0 V X B k Y X R l Z C I g V m F s d W U 9 I m Q y M D E 3 L T E y L T E 3 V D E 0 O j M 4 O j E 0 L j A y O D E 3 N D R a I i A v P j x F b n R y e S B U e X B l P S J G a W x s R X J y b 3 J D b 2 R l I i B W Y W x 1 Z T 0 i c 1 V u a 2 5 v d 2 4 i I C 8 + P E V u d H J 5 I F R 5 c G U 9 I k Z p b G x D b 2 x 1 b W 5 O Y W 1 l c y I g V m F s d W U 9 I n N b J n F 1 b 3 Q 7 0 J f Q s N C / 0 Y D Q v t G B I N C 6 0 Y P R g N G B 0 L A m c X V v d D t d I i A v P j x F b n R y e S B U e X B l P S J G a W x s Q 2 9 s d W 1 u V H l w Z X M i I F Z h b H V l P S J z Q l E 9 P S I g L z 4 8 R W 5 0 c n k g V H l w Z T 0 i R m l s b E V y c m 9 y Q 2 9 1 b n Q i I F Z h b H V l P S J s M C I g L z 4 8 R W 5 0 c n k g V H l w Z T 0 i R m l s b E N v d W 5 0 I i B W Y W x 1 Z T 0 i b D E i I C 8 + P E V u d H J 5 I F R 5 c G U 9 I k Z p b G x T d G F 0 d X M i I F Z h b H V l P S J z Q 2 9 t c G x l d G U i I C 8 + P E V u d H J 5 I F R 5 c G U 9 I l J l Y 2 9 2 Z X J 5 V G F y Z 2 V 0 U m 9 3 I i B W Y W x 1 Z T 0 i b D I i I C 8 + P E V u d H J 5 I F R 5 c G U 9 I l J l Y 2 9 2 Z X J 5 V G F y Z 2 V 0 Q 2 9 s d W 1 u I i B W Y W x 1 Z T 0 i b D E w I i A v P j x F b n R y e S B U e X B l P S J S Z W N v d m V y e V R h c m d l d F N o Z W V 0 I i B W Y W x 1 Z T 0 i c 9 C b 0 L j R g d G C M S I g L z 4 8 R W 5 0 c n k g V H l w Z T 0 i Q W R k Z W R U b 0 R h d G F N b 2 R l b C I g V m F s d W U 9 I m w w I i A v P j x F b n R y e S B U e X B l P S J G a W x s Z W R D b 2 1 w b G V 0 Z V J l c 3 V s d F R v V 2 9 y a 3 N o Z W V 0 I i B W Y W x 1 Z T 0 i b D E i I C 8 + P E V u d H J 5 I F R 5 c G U 9 I k Z p b G x U Y X J n Z X Q i I F Z h b H V l P S J z 0 J f Q s N C / 0 Y D Q v t G B X 9 C 6 0 Y P R g N G B 0 L A i I C 8 + P C 9 T d G F i b G V F b n R y a W V z P j w v S X R l b T 4 8 S X R l b T 4 8 S X R l b U x v Y 2 F 0 a W 9 u P j x J d G V t V H l w Z T 5 G b 3 J t d W x h P C 9 J d G V t V H l w Z T 4 8 S X R l b V B h d G g + U 2 V j d G l v b j E v J U Q w J T k 3 J U Q w J U I w J U Q w J U J G J U Q x J T g w J U Q w J U J F J U Q x J T g x J T I w J U Q w J U J B J U Q x J T g z J U Q x J T g w J U Q x J T g x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S U y M C V E M C V C Q S V E M S U 4 M y V E M S U 4 M C V E M S U 4 M S V E M C V C M C 9 E Y X R h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S U y M C V E M C V C Q S V E M S U 4 M y V E M S U 4 M C V E M S U 4 M S V E M C V C M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l M j A l R D A l Q k E l R D E l O D M l R D E l O D A l R D E l O D E l R D A l Q j A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w J U Q w J U J G J U Q x J T g w J U Q w J U J F J U Q x J T g x J T I w J U Q w J U J B J U Q x J T g z J U Q x J T g w J U Q x J T g x J U Q w J U I w L y V E M C V B M i V E M C V C N S V E M C V C Q S V E M S U 4 M S V E M S U 4 M i U y M C V E M C V C M i U y M C V E M C V C R C V E M C V C O C V E M C V C N i V E M C V C R C V E M C V C N S V E M C V C Q y U y M C V E M S U 4 M C V E M C V C N S V E M C V C M y V E M C V C O C V E M S U 4 M S V E M S U 4 M i V E M S U 4 M C V E M C V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S U y M C V E M C V C Q S V E M S U 4 M y V E M S U 4 M C V E M S U 4 M S V E M C V C M C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l M j A l R D A l Q k E l R D E l O D M l R D E l O D A l R D E l O D E l R D A l Q j A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w J U Q w J U J G J U Q x J T g w J U Q w J U J F J U Q x J T g x J T I w J U Q w J U J B J U Q x J T g z J U Q x J T g w J U Q x J T g x J U Q w J U I w L y V E M C U 5 N y V E M C V C M C V E M C V C Q y V E M C V C N S V E M C V C R C V E M C V C N S V E M C V C R C V E M C V C R C V E M C V C R S V E M C V C N S U y M C V E M C V C N y V E M C V C R C V E M C V C M C V E M S U 4 N y V E M C V C N S V E M C V C R C V E M C V C O C V E M C V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S U y M C V E M C V C Q S V E M S U 4 M y V E M S U 4 M C V E M S U 4 M S V E M C V C M C 8 l R D A l O T g l R D A l Q j c l R D A l Q k M l R D A l Q j U l R D A l Q k Q l R D A l Q j U l R D A l Q k Q l R D A l Q k Q l R D E l O E I l R D A l Q j k l M j A l R D E l O D I l R D A l Q j g l R D A l Q k Y l M j A l R D E l O D E l M j A l R D E l O E Y l R D A l Q j c l R D E l O E I l R D A l Q k E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l M j A l R D A l Q k E l R D E l O D M l R D E l O D A l R D E l O D E l R D A l Q j A v J U Q w J T k y J U Q x J T h C J U Q x J T g 3 J U Q w J U I 4 J U Q x J T g x J U Q w J U J C J U Q w J U I 1 J U Q w J U J E J U Q w J U J E J U Q w J U J F J U Q w J U I 1 J T I w J U Q x J T g x J U Q x J T g w J U Q w J U I 1 J U Q w J U I 0 J U Q w J U J E J U Q w J U I 1 J U Q w J U I 1 J T I w J U Q w J U I 3 J U Q w J U J E J U Q w J U I w J U Q x J T g 3 J U Q w J U I 1 J U Q w J U J E J U Q w J U I 4 J U Q w J U I 1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2 G 5 5 K I M j J D k s X F z N O x N d 8 A A A A A A g A A A A A A E G Y A A A A B A A A g A A A A Y + r l r W s k 4 m 9 7 c + A w I e C O V 8 6 h g w R S a W q a H B r 6 x r v C z b s A A A A A D o A A A A A C A A A g A A A A 6 M g Z X A o Z v z K z 7 g H p 5 m Q t X U 0 1 m 9 V t l P l r P z A u S + q o p x N Q A A A A h t a y d R r k D H + 0 L P H C 2 j G x X J K y + V Y 2 k x M 5 e 3 8 S h a v q T P r z 4 k T x x j 9 T 2 H 8 e 8 x m n x g Y q + z s y y u D 4 H t S o k 8 6 C 5 e Z I D 7 p L w U h K 9 V L k z / O h r S 4 p P U N A A A A A R 7 l C 5 K Q y / G w l K / p A m X c 5 V v z f 1 T G x V 3 V r s 7 S t 3 U g / D A E j F C y I 7 s F b t g r b A b p d q Q 4 r N 2 q 0 8 A c k E B K i G Q g J e 3 Q / o Q = = < / D a t a M a s h u p > 
</file>

<file path=customXml/itemProps1.xml><?xml version="1.0" encoding="utf-8"?>
<ds:datastoreItem xmlns:ds="http://schemas.openxmlformats.org/officeDocument/2006/customXml" ds:itemID="{B944F409-26B4-4795-830B-0946C528A39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2017-12-17T12:49:28Z</dcterms:created>
  <dcterms:modified xsi:type="dcterms:W3CDTF">2017-12-17T14:45:32Z</dcterms:modified>
</cp:coreProperties>
</file>