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lanetaexcel-my.sharepoint.com/personal/info_planetaexcel_ru/Documents/Planetaexcel/docs/"/>
    </mc:Choice>
  </mc:AlternateContent>
  <xr:revisionPtr revIDLastSave="2" documentId="13_ncr:1_{B1A85B5D-AB29-4F7F-8502-B60434747DD6}" xr6:coauthVersionLast="45" xr6:coauthVersionMax="45" xr10:uidLastSave="{3449A65C-D409-4092-90A5-B5681F676A72}"/>
  <bookViews>
    <workbookView xWindow="-33017" yWindow="-103" windowWidth="33120" windowHeight="18120" activeTab="1" xr2:uid="{4B072B6E-D30A-46A5-91E5-79E733FF4289}"/>
  </bookViews>
  <sheets>
    <sheet name="Синтаксис" sheetId="1" r:id="rId1"/>
    <sheet name="Посимвольный разбор" sheetId="3" r:id="rId2"/>
    <sheet name="Сумма каждой N-ой ячейки" sheetId="7" r:id="rId3"/>
    <sheet name="Столбец в таблицу" sheetId="2" r:id="rId4"/>
    <sheet name="График смен" sheetId="5" r:id="rId5"/>
  </sheets>
  <definedNames>
    <definedName name="_xlnm.Print_Area" localSheetId="1">'Посимвольный разбор'!$A$4:$W$21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5" l="1" a="1"/>
  <c r="E3" i="5" s="1"/>
  <c r="F3" i="5" s="1" a="1"/>
  <c r="F3" i="5" s="1"/>
  <c r="D3" i="5" a="1"/>
  <c r="D3" i="5" s="1"/>
  <c r="D4" i="2" a="1"/>
  <c r="D4" i="2" s="1"/>
  <c r="E3" i="7" a="1"/>
  <c r="E3" i="7" s="1"/>
  <c r="B9" i="3" a="1"/>
  <c r="B9" i="3" s="1"/>
  <c r="A3" i="3"/>
  <c r="B7" i="3" a="1"/>
  <c r="B7" i="3" s="1"/>
  <c r="B4" i="1" a="1"/>
  <c r="B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<sst xmlns="http://schemas.openxmlformats.org/spreadsheetml/2006/main" count="62" uniqueCount="45">
  <si>
    <t>Данные</t>
  </si>
  <si>
    <t>Маша</t>
  </si>
  <si>
    <t>Москва</t>
  </si>
  <si>
    <t>менеджер</t>
  </si>
  <si>
    <t>Петя</t>
  </si>
  <si>
    <t>Самара</t>
  </si>
  <si>
    <t>водитель</t>
  </si>
  <si>
    <t>Иван</t>
  </si>
  <si>
    <t>Воронеж</t>
  </si>
  <si>
    <t>охранник</t>
  </si>
  <si>
    <t>Епифан</t>
  </si>
  <si>
    <t>Хабаровск</t>
  </si>
  <si>
    <t>логист</t>
  </si>
  <si>
    <t>Пелагея</t>
  </si>
  <si>
    <t>Вологда</t>
  </si>
  <si>
    <t>швея</t>
  </si>
  <si>
    <t>Имя</t>
  </si>
  <si>
    <t>Город</t>
  </si>
  <si>
    <t>Должность</t>
  </si>
  <si>
    <t>Бланк заказа</t>
  </si>
  <si>
    <t>Дата рождения</t>
  </si>
  <si>
    <t>Рабочих смен</t>
  </si>
  <si>
    <t># смены</t>
  </si>
  <si>
    <t># сотрудника</t>
  </si>
  <si>
    <t>Приход</t>
  </si>
  <si>
    <t>Уход</t>
  </si>
  <si>
    <t>Арсений</t>
  </si>
  <si>
    <t>Людей в смене</t>
  </si>
  <si>
    <t>Даниил</t>
  </si>
  <si>
    <t>Егор</t>
  </si>
  <si>
    <t>Ирина</t>
  </si>
  <si>
    <t>Анастасия</t>
  </si>
  <si>
    <t>Евгений</t>
  </si>
  <si>
    <t>Елизавета</t>
  </si>
  <si>
    <t>Наталья</t>
  </si>
  <si>
    <t>Милана</t>
  </si>
  <si>
    <t>Элина</t>
  </si>
  <si>
    <t>Алёна</t>
  </si>
  <si>
    <t>Мария</t>
  </si>
  <si>
    <t>Оклад</t>
  </si>
  <si>
    <t>Сумма всех окладов</t>
  </si>
  <si>
    <t>Телефон</t>
  </si>
  <si>
    <t>Почтовый индекс</t>
  </si>
  <si>
    <t>Николай Павлов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</si>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</sst>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20"/>
      <color theme="1"/>
      <name val="Open Sans ExtraBold"/>
      <family val="2"/>
      <charset val="204"/>
    </font>
    <font>
      <b/>
      <sz val="14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3">
    <xf numFmtId="0" fontId="0" fillId="0" borderId="0" xfId="0"/>
    <xf numFmtId="0" fontId="2" fillId="0" borderId="2" xfId="0" applyFont="1" applyBorder="1" applyAlignment="1">
      <alignment horizontal="center"/>
    </xf>
    <xf numFmtId="14" fontId="0" fillId="0" borderId="0" xfId="0" applyNumberFormat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right" vertical="center" indent="1"/>
    </xf>
    <xf numFmtId="0" fontId="4" fillId="2" borderId="1" xfId="1" applyFont="1" applyAlignment="1">
      <alignment horizontal="center" vertical="center"/>
    </xf>
    <xf numFmtId="0" fontId="0" fillId="0" borderId="0" xfId="0" applyAlignment="1">
      <alignment horizontal="right"/>
    </xf>
    <xf numFmtId="0" fontId="0" fillId="2" borderId="1" xfId="1" applyFont="1"/>
    <xf numFmtId="0" fontId="0" fillId="0" borderId="0" xfId="0" applyAlignment="1">
      <alignment horizontal="right" indent="1"/>
    </xf>
    <xf numFmtId="0" fontId="2" fillId="3" borderId="3" xfId="0" applyFont="1" applyFill="1" applyBorder="1" applyAlignment="1">
      <alignment horizontal="center"/>
    </xf>
    <xf numFmtId="0" fontId="0" fillId="4" borderId="0" xfId="0" applyFill="1"/>
    <xf numFmtId="0" fontId="0" fillId="0" borderId="0" xfId="0" applyBorder="1"/>
  </cellXfs>
  <cellStyles count="2">
    <cellStyle name="Обычный" xfId="0" builtinId="0"/>
    <cellStyle name="Примечание" xfId="1" builtinId="10"/>
  </cellStyles>
  <dxfs count="3">
    <dxf>
      <border>
        <bottom style="thin">
          <color auto="1"/>
        </bottom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DA9BA9-A7AF-429F-83F9-8ACDD3F95144}" name="Таблица1" displayName="Таблица1" ref="A1:A21" totalsRowShown="0" headerRowDxfId="2" headerRowBorderDxfId="1">
  <autoFilter ref="A1:A21" xr:uid="{9E1928B1-E87A-4DED-B64F-440B767B542F}"/>
  <tableColumns count="1">
    <tableColumn id="1" xr3:uid="{CC58FC44-DF28-4364-B732-378E48C07950}" name="Данные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D755D-0AD9-4554-BDA9-184BB8CB8E8A}">
  <dimension ref="B4:K8"/>
  <sheetViews>
    <sheetView workbookViewId="0">
      <selection activeCell="B4" sqref="B4"/>
    </sheetView>
  </sheetViews>
  <sheetFormatPr defaultRowHeight="15.9" x14ac:dyDescent="0.45"/>
  <sheetData>
    <row r="4" spans="2:11" x14ac:dyDescent="0.45">
      <c r="B4" cm="1">
        <f t="array" ref="B4:K8">_xlfn.SEQUENCE(5,10,0,5)</f>
        <v>0</v>
      </c>
      <c r="C4">
        <v>5</v>
      </c>
      <c r="D4">
        <v>10</v>
      </c>
      <c r="E4">
        <v>15</v>
      </c>
      <c r="F4">
        <v>20</v>
      </c>
      <c r="G4">
        <v>25</v>
      </c>
      <c r="H4">
        <v>30</v>
      </c>
      <c r="I4">
        <v>35</v>
      </c>
      <c r="J4">
        <v>40</v>
      </c>
      <c r="K4">
        <v>45</v>
      </c>
    </row>
    <row r="5" spans="2:11" x14ac:dyDescent="0.45">
      <c r="B5">
        <v>50</v>
      </c>
      <c r="C5">
        <v>55</v>
      </c>
      <c r="D5">
        <v>60</v>
      </c>
      <c r="E5">
        <v>65</v>
      </c>
      <c r="F5">
        <v>70</v>
      </c>
      <c r="G5">
        <v>75</v>
      </c>
      <c r="H5">
        <v>80</v>
      </c>
      <c r="I5">
        <v>85</v>
      </c>
      <c r="J5">
        <v>90</v>
      </c>
      <c r="K5">
        <v>95</v>
      </c>
    </row>
    <row r="6" spans="2:11" x14ac:dyDescent="0.45">
      <c r="B6">
        <v>100</v>
      </c>
      <c r="C6">
        <v>105</v>
      </c>
      <c r="D6">
        <v>110</v>
      </c>
      <c r="E6">
        <v>115</v>
      </c>
      <c r="F6">
        <v>120</v>
      </c>
      <c r="G6">
        <v>125</v>
      </c>
      <c r="H6">
        <v>130</v>
      </c>
      <c r="I6">
        <v>135</v>
      </c>
      <c r="J6">
        <v>140</v>
      </c>
      <c r="K6">
        <v>145</v>
      </c>
    </row>
    <row r="7" spans="2:11" x14ac:dyDescent="0.45">
      <c r="B7">
        <v>150</v>
      </c>
      <c r="C7">
        <v>155</v>
      </c>
      <c r="D7">
        <v>160</v>
      </c>
      <c r="E7">
        <v>165</v>
      </c>
      <c r="F7">
        <v>170</v>
      </c>
      <c r="G7">
        <v>175</v>
      </c>
      <c r="H7">
        <v>180</v>
      </c>
      <c r="I7">
        <v>185</v>
      </c>
      <c r="J7">
        <v>190</v>
      </c>
      <c r="K7">
        <v>195</v>
      </c>
    </row>
    <row r="8" spans="2:11" x14ac:dyDescent="0.45">
      <c r="B8">
        <v>200</v>
      </c>
      <c r="C8">
        <v>205</v>
      </c>
      <c r="D8">
        <v>210</v>
      </c>
      <c r="E8">
        <v>215</v>
      </c>
      <c r="F8">
        <v>220</v>
      </c>
      <c r="G8">
        <v>225</v>
      </c>
      <c r="H8">
        <v>230</v>
      </c>
      <c r="I8">
        <v>235</v>
      </c>
      <c r="J8">
        <v>240</v>
      </c>
      <c r="K8">
        <v>245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45306-10CC-48BF-A6AE-B724D6C9A98E}">
  <sheetPr>
    <pageSetUpPr fitToPage="1"/>
  </sheetPr>
  <dimension ref="A1:V13"/>
  <sheetViews>
    <sheetView tabSelected="1" zoomScaleNormal="100" zoomScaleSheetLayoutView="100" workbookViewId="0">
      <selection activeCell="B7" sqref="B7"/>
    </sheetView>
  </sheetViews>
  <sheetFormatPr defaultRowHeight="15.9" x14ac:dyDescent="0.45"/>
  <cols>
    <col min="1" max="1" width="19" customWidth="1"/>
    <col min="2" max="22" width="4.28515625" customWidth="1"/>
    <col min="23" max="23" width="4.640625" customWidth="1"/>
  </cols>
  <sheetData>
    <row r="1" spans="1:22" x14ac:dyDescent="0.45">
      <c r="A1" t="s">
        <v>43</v>
      </c>
    </row>
    <row r="2" spans="1:22" x14ac:dyDescent="0.45">
      <c r="A2" s="2">
        <v>28202</v>
      </c>
    </row>
    <row r="3" spans="1:22" x14ac:dyDescent="0.45">
      <c r="A3" t="str">
        <f>TEXT(A2,"ДД.ММ.ГГГГ")</f>
        <v>18.03.1977</v>
      </c>
    </row>
    <row r="5" spans="1:22" ht="32.15" customHeight="1" x14ac:dyDescent="0.9">
      <c r="A5" s="3" t="s">
        <v>19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7" spans="1:22" ht="23.6" customHeight="1" x14ac:dyDescent="0.45">
      <c r="A7" s="5" t="s">
        <v>44</v>
      </c>
      <c r="B7" s="6" t="str" cm="1">
        <f t="array" ref="B7:O7">UPPER(MID(A1,_xlfn.SEQUENCE(1,LEN(A1)),1))</f>
        <v>Н</v>
      </c>
      <c r="C7" s="6" t="str">
        <v>И</v>
      </c>
      <c r="D7" s="6" t="str">
        <v>К</v>
      </c>
      <c r="E7" s="6" t="str">
        <v>О</v>
      </c>
      <c r="F7" s="6" t="str">
        <v>Л</v>
      </c>
      <c r="G7" s="6" t="str">
        <v>А</v>
      </c>
      <c r="H7" s="6" t="str">
        <v>Й</v>
      </c>
      <c r="I7" s="6" t="str">
        <v xml:space="preserve"> </v>
      </c>
      <c r="J7" s="6" t="str">
        <v>П</v>
      </c>
      <c r="K7" s="6" t="str">
        <v>А</v>
      </c>
      <c r="L7" s="6" t="str">
        <v>В</v>
      </c>
      <c r="M7" s="6" t="str">
        <v>Л</v>
      </c>
      <c r="N7" s="6" t="str">
        <v>О</v>
      </c>
      <c r="O7" s="6" t="str">
        <v>В</v>
      </c>
      <c r="P7" s="6"/>
      <c r="Q7" s="6"/>
      <c r="R7" s="6"/>
      <c r="S7" s="6"/>
      <c r="T7" s="6"/>
      <c r="U7" s="6"/>
      <c r="V7" s="6"/>
    </row>
    <row r="9" spans="1:22" ht="23.6" customHeight="1" x14ac:dyDescent="0.45">
      <c r="A9" s="5" t="s">
        <v>20</v>
      </c>
      <c r="B9" s="6" t="str" cm="1">
        <f t="array" ref="B9:K9">UPPER(MID(A3,_xlfn.SEQUENCE(1,LEN(A3)),1))</f>
        <v>1</v>
      </c>
      <c r="C9" s="6" t="str">
        <v>8</v>
      </c>
      <c r="D9" s="6" t="str">
        <v>.</v>
      </c>
      <c r="E9" s="6" t="str">
        <v>0</v>
      </c>
      <c r="F9" s="6" t="str">
        <v>3</v>
      </c>
      <c r="G9" s="6" t="str">
        <v>.</v>
      </c>
      <c r="H9" s="6" t="str">
        <v>1</v>
      </c>
      <c r="I9" s="6" t="str">
        <v>9</v>
      </c>
      <c r="J9" s="6" t="str">
        <v>7</v>
      </c>
      <c r="K9" s="6" t="str">
        <v>7</v>
      </c>
    </row>
    <row r="11" spans="1:22" ht="23.6" customHeight="1" x14ac:dyDescent="0.45">
      <c r="A11" s="5" t="s">
        <v>41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3" spans="1:22" ht="23.6" customHeight="1" x14ac:dyDescent="0.45">
      <c r="A13" s="5" t="s">
        <v>42</v>
      </c>
      <c r="B13" s="6"/>
      <c r="C13" s="6"/>
      <c r="D13" s="6"/>
      <c r="E13" s="6"/>
      <c r="F13" s="6"/>
      <c r="G13" s="6"/>
    </row>
  </sheetData>
  <pageMargins left="0.7" right="0.7" top="0.75" bottom="0.75" header="0.3" footer="0.3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51111-2B3B-4EF6-818F-7B66C839C685}">
  <dimension ref="A1:E21"/>
  <sheetViews>
    <sheetView workbookViewId="0">
      <selection activeCell="H26" sqref="H26"/>
    </sheetView>
  </sheetViews>
  <sheetFormatPr defaultRowHeight="15.9" x14ac:dyDescent="0.45"/>
  <cols>
    <col min="1" max="1" width="10.7109375" customWidth="1"/>
    <col min="2" max="4" width="8.7109375" customWidth="1"/>
  </cols>
  <sheetData>
    <row r="1" spans="1:5" x14ac:dyDescent="0.45">
      <c r="A1" s="1" t="s">
        <v>0</v>
      </c>
    </row>
    <row r="2" spans="1:5" x14ac:dyDescent="0.45">
      <c r="A2" t="s">
        <v>1</v>
      </c>
    </row>
    <row r="3" spans="1:5" x14ac:dyDescent="0.45">
      <c r="A3" t="s">
        <v>2</v>
      </c>
      <c r="D3" s="9" t="s">
        <v>40</v>
      </c>
      <c r="E3" s="8" cm="1">
        <f t="array" ref="E3">SUM(INDEX(A:A,_xlfn.SEQUENCE(5,1,5,4)))</f>
        <v>220000</v>
      </c>
    </row>
    <row r="4" spans="1:5" x14ac:dyDescent="0.45">
      <c r="A4" t="s">
        <v>3</v>
      </c>
    </row>
    <row r="5" spans="1:5" x14ac:dyDescent="0.45">
      <c r="A5" s="11">
        <v>50000</v>
      </c>
    </row>
    <row r="6" spans="1:5" x14ac:dyDescent="0.45">
      <c r="A6" t="s">
        <v>4</v>
      </c>
    </row>
    <row r="7" spans="1:5" x14ac:dyDescent="0.45">
      <c r="A7" t="s">
        <v>5</v>
      </c>
    </row>
    <row r="8" spans="1:5" x14ac:dyDescent="0.45">
      <c r="A8" t="s">
        <v>6</v>
      </c>
    </row>
    <row r="9" spans="1:5" x14ac:dyDescent="0.45">
      <c r="A9" s="11">
        <v>40000</v>
      </c>
    </row>
    <row r="10" spans="1:5" x14ac:dyDescent="0.45">
      <c r="A10" t="s">
        <v>7</v>
      </c>
    </row>
    <row r="11" spans="1:5" x14ac:dyDescent="0.45">
      <c r="A11" t="s">
        <v>8</v>
      </c>
    </row>
    <row r="12" spans="1:5" x14ac:dyDescent="0.45">
      <c r="A12" t="s">
        <v>9</v>
      </c>
    </row>
    <row r="13" spans="1:5" x14ac:dyDescent="0.45">
      <c r="A13" s="11">
        <v>30000</v>
      </c>
    </row>
    <row r="14" spans="1:5" x14ac:dyDescent="0.45">
      <c r="A14" t="s">
        <v>10</v>
      </c>
    </row>
    <row r="15" spans="1:5" x14ac:dyDescent="0.45">
      <c r="A15" t="s">
        <v>11</v>
      </c>
    </row>
    <row r="16" spans="1:5" x14ac:dyDescent="0.45">
      <c r="A16" t="s">
        <v>12</v>
      </c>
    </row>
    <row r="17" spans="1:1" x14ac:dyDescent="0.45">
      <c r="A17" s="11">
        <v>60000</v>
      </c>
    </row>
    <row r="18" spans="1:1" x14ac:dyDescent="0.45">
      <c r="A18" t="s">
        <v>13</v>
      </c>
    </row>
    <row r="19" spans="1:1" x14ac:dyDescent="0.45">
      <c r="A19" t="s">
        <v>14</v>
      </c>
    </row>
    <row r="20" spans="1:1" x14ac:dyDescent="0.45">
      <c r="A20" t="s">
        <v>15</v>
      </c>
    </row>
    <row r="21" spans="1:1" x14ac:dyDescent="0.45">
      <c r="A21" s="11">
        <v>40000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D5665-6898-4A77-B1EC-18C6C6353307}">
  <dimension ref="A1:G21"/>
  <sheetViews>
    <sheetView workbookViewId="0">
      <selection activeCell="A14" sqref="A14:A21"/>
    </sheetView>
  </sheetViews>
  <sheetFormatPr defaultRowHeight="15.9" x14ac:dyDescent="0.45"/>
  <cols>
    <col min="1" max="1" width="10.7109375" customWidth="1"/>
    <col min="4" max="4" width="11.0703125" customWidth="1"/>
    <col min="5" max="5" width="10.140625" customWidth="1"/>
    <col min="6" max="6" width="12.2109375" customWidth="1"/>
    <col min="7" max="7" width="9.640625" customWidth="1"/>
    <col min="11" max="11" width="10.5" customWidth="1"/>
  </cols>
  <sheetData>
    <row r="1" spans="1:7" x14ac:dyDescent="0.45">
      <c r="A1" s="1" t="s">
        <v>0</v>
      </c>
    </row>
    <row r="2" spans="1:7" x14ac:dyDescent="0.45">
      <c r="A2" t="s">
        <v>1</v>
      </c>
    </row>
    <row r="3" spans="1:7" ht="16.3" thickBot="1" x14ac:dyDescent="0.5">
      <c r="A3" t="s">
        <v>2</v>
      </c>
      <c r="D3" s="10" t="s">
        <v>16</v>
      </c>
      <c r="E3" s="10" t="s">
        <v>17</v>
      </c>
      <c r="F3" s="10" t="s">
        <v>18</v>
      </c>
      <c r="G3" s="10" t="s">
        <v>39</v>
      </c>
    </row>
    <row r="4" spans="1:7" x14ac:dyDescent="0.45">
      <c r="A4" t="s">
        <v>3</v>
      </c>
      <c r="D4" t="str" cm="1">
        <f t="array" ref="D4:G8">INDEX(Таблица1[],_xlfn.SEQUENCE(COUNTA(Таблица1[])/4,4))</f>
        <v>Маша</v>
      </c>
      <c r="E4" t="str">
        <v>Москва</v>
      </c>
      <c r="F4" t="str">
        <v>менеджер</v>
      </c>
      <c r="G4">
        <v>50000</v>
      </c>
    </row>
    <row r="5" spans="1:7" x14ac:dyDescent="0.45">
      <c r="A5">
        <v>50000</v>
      </c>
      <c r="D5" t="str">
        <v>Петя</v>
      </c>
      <c r="E5" t="str">
        <v>Самара</v>
      </c>
      <c r="F5" t="str">
        <v>водитель</v>
      </c>
      <c r="G5">
        <v>40000</v>
      </c>
    </row>
    <row r="6" spans="1:7" x14ac:dyDescent="0.45">
      <c r="A6" t="s">
        <v>4</v>
      </c>
      <c r="D6" t="str">
        <v>Иван</v>
      </c>
      <c r="E6" t="str">
        <v>Воронеж</v>
      </c>
      <c r="F6" t="str">
        <v>охранник</v>
      </c>
      <c r="G6">
        <v>30000</v>
      </c>
    </row>
    <row r="7" spans="1:7" x14ac:dyDescent="0.45">
      <c r="A7" t="s">
        <v>5</v>
      </c>
      <c r="D7" t="str">
        <v>Епифан</v>
      </c>
      <c r="E7" t="str">
        <v>Хабаровск</v>
      </c>
      <c r="F7" t="str">
        <v>логист</v>
      </c>
      <c r="G7">
        <v>60000</v>
      </c>
    </row>
    <row r="8" spans="1:7" x14ac:dyDescent="0.45">
      <c r="A8" t="s">
        <v>6</v>
      </c>
      <c r="D8" t="str">
        <v>Пелагея</v>
      </c>
      <c r="E8" t="str">
        <v>Вологда</v>
      </c>
      <c r="F8" t="str">
        <v>швея</v>
      </c>
      <c r="G8">
        <v>40000</v>
      </c>
    </row>
    <row r="9" spans="1:7" x14ac:dyDescent="0.45">
      <c r="A9">
        <v>40000</v>
      </c>
    </row>
    <row r="10" spans="1:7" x14ac:dyDescent="0.45">
      <c r="A10" t="s">
        <v>7</v>
      </c>
    </row>
    <row r="11" spans="1:7" x14ac:dyDescent="0.45">
      <c r="A11" t="s">
        <v>8</v>
      </c>
    </row>
    <row r="12" spans="1:7" x14ac:dyDescent="0.45">
      <c r="A12" t="s">
        <v>9</v>
      </c>
    </row>
    <row r="13" spans="1:7" x14ac:dyDescent="0.45">
      <c r="A13">
        <v>30000</v>
      </c>
    </row>
    <row r="14" spans="1:7" x14ac:dyDescent="0.45">
      <c r="A14" t="s">
        <v>10</v>
      </c>
    </row>
    <row r="15" spans="1:7" x14ac:dyDescent="0.45">
      <c r="A15" t="s">
        <v>11</v>
      </c>
    </row>
    <row r="16" spans="1:7" x14ac:dyDescent="0.45">
      <c r="A16" t="s">
        <v>12</v>
      </c>
    </row>
    <row r="17" spans="1:1" x14ac:dyDescent="0.45">
      <c r="A17">
        <v>60000</v>
      </c>
    </row>
    <row r="18" spans="1:1" x14ac:dyDescent="0.45">
      <c r="A18" t="s">
        <v>13</v>
      </c>
    </row>
    <row r="19" spans="1:1" x14ac:dyDescent="0.45">
      <c r="A19" t="s">
        <v>14</v>
      </c>
    </row>
    <row r="20" spans="1:1" x14ac:dyDescent="0.45">
      <c r="A20" t="s">
        <v>15</v>
      </c>
    </row>
    <row r="21" spans="1:1" x14ac:dyDescent="0.45">
      <c r="A21">
        <v>40000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1AA63-5661-4C03-ABDD-A918A246BB33}">
  <dimension ref="A2:K22"/>
  <sheetViews>
    <sheetView workbookViewId="0">
      <selection activeCell="F3" sqref="F3"/>
    </sheetView>
  </sheetViews>
  <sheetFormatPr defaultRowHeight="15.9" x14ac:dyDescent="0.45"/>
  <cols>
    <col min="1" max="1" width="18" customWidth="1"/>
    <col min="4" max="4" width="9" customWidth="1"/>
    <col min="5" max="5" width="12.35546875" customWidth="1"/>
    <col min="6" max="6" width="13.2109375" customWidth="1"/>
    <col min="11" max="11" width="11.7109375" customWidth="1"/>
  </cols>
  <sheetData>
    <row r="2" spans="1:11" ht="16.3" thickBot="1" x14ac:dyDescent="0.5">
      <c r="A2" s="7" t="s">
        <v>21</v>
      </c>
      <c r="B2" s="8">
        <v>3</v>
      </c>
      <c r="D2" s="10" t="s">
        <v>22</v>
      </c>
      <c r="E2" s="10" t="s">
        <v>23</v>
      </c>
      <c r="F2" s="10" t="s">
        <v>16</v>
      </c>
      <c r="G2" s="10" t="s">
        <v>24</v>
      </c>
      <c r="H2" s="10" t="s">
        <v>25</v>
      </c>
    </row>
    <row r="3" spans="1:11" x14ac:dyDescent="0.45">
      <c r="D3" cm="1">
        <f t="array" ref="D3:D17">ROUNDUP(_xlfn.SEQUENCE(B2*B4)/B4,0)</f>
        <v>1</v>
      </c>
      <c r="E3" cm="1">
        <f t="array" ref="E3:E17">IF(MOD(_xlfn.SEQUENCE(B2*B4),B4)=0,B4,MOD(_xlfn.SEQUENCE(B2*B4),B4))</f>
        <v>1</v>
      </c>
      <c r="F3" t="str" cm="1">
        <f t="array" ref="F3:F17">INDEX(K3:K14,_xlfn.ANCHORARRAY(E3))</f>
        <v>Арсений</v>
      </c>
      <c r="K3" t="s">
        <v>26</v>
      </c>
    </row>
    <row r="4" spans="1:11" x14ac:dyDescent="0.45">
      <c r="A4" s="7" t="s">
        <v>27</v>
      </c>
      <c r="B4" s="8">
        <v>5</v>
      </c>
      <c r="D4">
        <v>1</v>
      </c>
      <c r="E4">
        <v>2</v>
      </c>
      <c r="F4" t="str">
        <v>Даниил</v>
      </c>
      <c r="K4" t="s">
        <v>28</v>
      </c>
    </row>
    <row r="5" spans="1:11" x14ac:dyDescent="0.45">
      <c r="D5">
        <v>1</v>
      </c>
      <c r="E5">
        <v>3</v>
      </c>
      <c r="F5" t="str">
        <v>Егор</v>
      </c>
      <c r="K5" t="s">
        <v>29</v>
      </c>
    </row>
    <row r="6" spans="1:11" x14ac:dyDescent="0.45">
      <c r="D6" s="12">
        <v>1</v>
      </c>
      <c r="E6" s="12">
        <v>4</v>
      </c>
      <c r="F6" s="12" t="str">
        <v>Ирина</v>
      </c>
      <c r="G6" s="12"/>
      <c r="H6" s="12"/>
      <c r="I6" s="12"/>
      <c r="J6" s="12"/>
      <c r="K6" t="s">
        <v>30</v>
      </c>
    </row>
    <row r="7" spans="1:11" x14ac:dyDescent="0.45">
      <c r="D7" s="12">
        <v>1</v>
      </c>
      <c r="E7" s="12">
        <v>5</v>
      </c>
      <c r="F7" s="12" t="str">
        <v>Анастасия</v>
      </c>
      <c r="G7" s="12"/>
      <c r="H7" s="12"/>
      <c r="I7" s="12"/>
      <c r="J7" s="12"/>
      <c r="K7" t="s">
        <v>31</v>
      </c>
    </row>
    <row r="8" spans="1:11" x14ac:dyDescent="0.45">
      <c r="D8" s="12">
        <v>2</v>
      </c>
      <c r="E8" s="12">
        <v>1</v>
      </c>
      <c r="F8" s="12" t="str">
        <v>Арсений</v>
      </c>
      <c r="G8" s="12"/>
      <c r="H8" s="12"/>
      <c r="I8" s="12"/>
      <c r="J8" s="12"/>
      <c r="K8" t="s">
        <v>32</v>
      </c>
    </row>
    <row r="9" spans="1:11" x14ac:dyDescent="0.45">
      <c r="D9" s="12">
        <v>2</v>
      </c>
      <c r="E9" s="12">
        <v>2</v>
      </c>
      <c r="F9" s="12" t="str">
        <v>Даниил</v>
      </c>
      <c r="G9" s="12"/>
      <c r="H9" s="12"/>
      <c r="I9" s="12"/>
      <c r="J9" s="12"/>
      <c r="K9" t="s">
        <v>33</v>
      </c>
    </row>
    <row r="10" spans="1:11" x14ac:dyDescent="0.45">
      <c r="D10" s="12">
        <v>2</v>
      </c>
      <c r="E10" s="12">
        <v>3</v>
      </c>
      <c r="F10" s="12" t="str">
        <v>Егор</v>
      </c>
      <c r="G10" s="12"/>
      <c r="H10" s="12"/>
      <c r="I10" s="12"/>
      <c r="J10" s="12"/>
      <c r="K10" t="s">
        <v>34</v>
      </c>
    </row>
    <row r="11" spans="1:11" x14ac:dyDescent="0.45">
      <c r="D11" s="12">
        <v>2</v>
      </c>
      <c r="E11" s="12">
        <v>4</v>
      </c>
      <c r="F11" s="12" t="str">
        <v>Ирина</v>
      </c>
      <c r="G11" s="12"/>
      <c r="H11" s="12"/>
      <c r="I11" s="12"/>
      <c r="J11" s="12"/>
      <c r="K11" t="s">
        <v>35</v>
      </c>
    </row>
    <row r="12" spans="1:11" x14ac:dyDescent="0.45">
      <c r="D12" s="12">
        <v>2</v>
      </c>
      <c r="E12" s="12">
        <v>5</v>
      </c>
      <c r="F12" s="12" t="str">
        <v>Анастасия</v>
      </c>
      <c r="G12" s="12"/>
      <c r="H12" s="12"/>
      <c r="I12" s="12"/>
      <c r="J12" s="12"/>
      <c r="K12" t="s">
        <v>36</v>
      </c>
    </row>
    <row r="13" spans="1:11" x14ac:dyDescent="0.45">
      <c r="D13" s="12">
        <v>3</v>
      </c>
      <c r="E13" s="12">
        <v>1</v>
      </c>
      <c r="F13" s="12" t="str">
        <v>Арсений</v>
      </c>
      <c r="G13" s="12"/>
      <c r="H13" s="12"/>
      <c r="I13" s="12"/>
      <c r="J13" s="12"/>
      <c r="K13" t="s">
        <v>37</v>
      </c>
    </row>
    <row r="14" spans="1:11" x14ac:dyDescent="0.45">
      <c r="D14" s="12">
        <v>3</v>
      </c>
      <c r="E14" s="12">
        <v>2</v>
      </c>
      <c r="F14" s="12" t="str">
        <v>Даниил</v>
      </c>
      <c r="G14" s="12"/>
      <c r="H14" s="12"/>
      <c r="I14" s="12"/>
      <c r="J14" s="12"/>
      <c r="K14" t="s">
        <v>38</v>
      </c>
    </row>
    <row r="15" spans="1:11" x14ac:dyDescent="0.45">
      <c r="D15" s="12">
        <v>3</v>
      </c>
      <c r="E15" s="12">
        <v>3</v>
      </c>
      <c r="F15" s="12" t="str">
        <v>Егор</v>
      </c>
      <c r="G15" s="12"/>
      <c r="H15" s="12"/>
      <c r="I15" s="12"/>
      <c r="J15" s="12"/>
    </row>
    <row r="16" spans="1:11" x14ac:dyDescent="0.45">
      <c r="D16" s="12">
        <v>3</v>
      </c>
      <c r="E16" s="12">
        <v>4</v>
      </c>
      <c r="F16" s="12" t="str">
        <v>Ирина</v>
      </c>
      <c r="G16" s="12"/>
      <c r="H16" s="12"/>
      <c r="I16" s="12"/>
      <c r="J16" s="12"/>
    </row>
    <row r="17" spans="4:10" x14ac:dyDescent="0.45">
      <c r="D17" s="12">
        <v>3</v>
      </c>
      <c r="E17" s="12">
        <v>5</v>
      </c>
      <c r="F17" s="12" t="str">
        <v>Анастасия</v>
      </c>
      <c r="G17" s="12"/>
      <c r="H17" s="12"/>
      <c r="I17" s="12"/>
      <c r="J17" s="12"/>
    </row>
    <row r="18" spans="4:10" x14ac:dyDescent="0.45">
      <c r="D18" s="12"/>
      <c r="E18" s="12"/>
      <c r="F18" s="12"/>
      <c r="G18" s="12"/>
      <c r="H18" s="12"/>
      <c r="I18" s="12"/>
      <c r="J18" s="12"/>
    </row>
    <row r="19" spans="4:10" x14ac:dyDescent="0.45">
      <c r="D19" s="12"/>
      <c r="E19" s="12"/>
      <c r="F19" s="12"/>
      <c r="G19" s="12"/>
      <c r="H19" s="12"/>
      <c r="I19" s="12"/>
      <c r="J19" s="12"/>
    </row>
    <row r="20" spans="4:10" x14ac:dyDescent="0.45">
      <c r="D20" s="12"/>
      <c r="E20" s="12"/>
      <c r="F20" s="12"/>
      <c r="G20" s="12"/>
      <c r="H20" s="12"/>
      <c r="I20" s="12"/>
      <c r="J20" s="12"/>
    </row>
    <row r="21" spans="4:10" x14ac:dyDescent="0.45">
      <c r="D21" s="12"/>
      <c r="E21" s="12"/>
      <c r="F21" s="12"/>
      <c r="G21" s="12"/>
      <c r="H21" s="12"/>
      <c r="I21" s="12"/>
      <c r="J21" s="12"/>
    </row>
    <row r="22" spans="4:10" x14ac:dyDescent="0.45">
      <c r="D22" s="12"/>
      <c r="E22" s="12"/>
      <c r="F22" s="12"/>
      <c r="G22" s="12"/>
      <c r="H22" s="12"/>
      <c r="I22" s="12"/>
      <c r="J22" s="12"/>
    </row>
  </sheetData>
  <conditionalFormatting sqref="D3:H26">
    <cfRule type="expression" dxfId="0" priority="1">
      <formula>$E4&lt;$E3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D51C3AC77E2B4FBFD074ADD415D50E" ma:contentTypeVersion="13" ma:contentTypeDescription="Create a new document." ma:contentTypeScope="" ma:versionID="e1999b7a5e05fb5ba441282ddad94f7d">
  <xsd:schema xmlns:xsd="http://www.w3.org/2001/XMLSchema" xmlns:xs="http://www.w3.org/2001/XMLSchema" xmlns:p="http://schemas.microsoft.com/office/2006/metadata/properties" xmlns:ns3="3293c2ad-547c-4cd5-a240-cbf6ce51051a" xmlns:ns4="e438f0f8-1f31-41eb-af6c-5ccded842a21" targetNamespace="http://schemas.microsoft.com/office/2006/metadata/properties" ma:root="true" ma:fieldsID="c38565194a7be4be970c3881c49396f0" ns3:_="" ns4:_="">
    <xsd:import namespace="3293c2ad-547c-4cd5-a240-cbf6ce51051a"/>
    <xsd:import namespace="e438f0f8-1f31-41eb-af6c-5ccded842a2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3c2ad-547c-4cd5-a240-cbf6ce5105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38f0f8-1f31-41eb-af6c-5ccded842a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3A0E51-23A7-4167-9A6F-4767CE611A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C692F6-179F-43BC-8E61-A927DCED140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F83365C-AA93-4E5C-8122-C58A303D5B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93c2ad-547c-4cd5-a240-cbf6ce51051a"/>
    <ds:schemaRef ds:uri="e438f0f8-1f31-41eb-af6c-5ccded842a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Синтаксис</vt:lpstr>
      <vt:lpstr>Посимвольный разбор</vt:lpstr>
      <vt:lpstr>Сумма каждой N-ой ячейки</vt:lpstr>
      <vt:lpstr>Столбец в таблицу</vt:lpstr>
      <vt:lpstr>График смен</vt:lpstr>
      <vt:lpstr>'Посимвольный разбор'!Область_печати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2020-06-14T15:33:18Z</dcterms:created>
  <dcterms:modified xsi:type="dcterms:W3CDTF">2020-06-17T16:41:06Z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0x010100BDD51C3AC77E2B4FBFD074ADD415D50E</vt:lpwstr>
  </property>
</Properties>
</file>