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ecd8d20519c5c16/Проекты/"/>
    </mc:Choice>
  </mc:AlternateContent>
  <bookViews>
    <workbookView xWindow="0" yWindow="0" windowWidth="18870" windowHeight="7815"/>
  </bookViews>
  <sheets>
    <sheet name="График тренингов" sheetId="5" r:id="rId1"/>
    <sheet name="Расчет бонусов" sheetId="4" r:id="rId2"/>
    <sheet name="Лепестковая диаграмма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5" l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T4" i="5" s="1"/>
  <c r="AU4" i="5" s="1"/>
  <c r="AV4" i="5" s="1"/>
  <c r="AW4" i="5" s="1"/>
  <c r="AX4" i="5" s="1"/>
  <c r="AY4" i="5" s="1"/>
  <c r="AZ4" i="5" s="1"/>
  <c r="BA4" i="5" s="1"/>
  <c r="BB4" i="5" s="1"/>
  <c r="BC4" i="5" s="1"/>
  <c r="BD4" i="5" s="1"/>
  <c r="BE4" i="5" s="1"/>
  <c r="BF4" i="5" s="1"/>
  <c r="BG4" i="5" s="1"/>
  <c r="BH4" i="5" s="1"/>
  <c r="BI4" i="5" s="1"/>
  <c r="BJ4" i="5" s="1"/>
  <c r="BK4" i="5" s="1"/>
  <c r="BL4" i="5" s="1"/>
  <c r="BM4" i="5" s="1"/>
  <c r="BN4" i="5" s="1"/>
  <c r="BO4" i="5" s="1"/>
  <c r="BP4" i="5" s="1"/>
  <c r="BQ4" i="5" s="1"/>
  <c r="BR4" i="5" s="1"/>
  <c r="BS4" i="5" s="1"/>
  <c r="BT4" i="5" s="1"/>
  <c r="BU4" i="5" s="1"/>
  <c r="BV4" i="5" s="1"/>
  <c r="BW4" i="5" s="1"/>
  <c r="BX4" i="5" s="1"/>
  <c r="BY4" i="5" s="1"/>
  <c r="BZ4" i="5" s="1"/>
  <c r="CA4" i="5" s="1"/>
  <c r="CB4" i="5" s="1"/>
  <c r="CC4" i="5" s="1"/>
  <c r="CD4" i="5" s="1"/>
  <c r="CE4" i="5" s="1"/>
  <c r="CF4" i="5" s="1"/>
  <c r="CG4" i="5" s="1"/>
  <c r="CH4" i="5" s="1"/>
  <c r="CI4" i="5" s="1"/>
  <c r="CJ4" i="5" s="1"/>
  <c r="CK4" i="5" s="1"/>
  <c r="CL4" i="5" s="1"/>
  <c r="CM4" i="5" s="1"/>
  <c r="CN4" i="5" s="1"/>
  <c r="CO4" i="5" s="1"/>
  <c r="CP4" i="5" s="1"/>
  <c r="CQ4" i="5" s="1"/>
  <c r="CR4" i="5" s="1"/>
  <c r="CS4" i="5" s="1"/>
  <c r="CT4" i="5" s="1"/>
  <c r="CU4" i="5" s="1"/>
  <c r="CV4" i="5" s="1"/>
  <c r="CW4" i="5" s="1"/>
  <c r="CX4" i="5" s="1"/>
  <c r="CY4" i="5" s="1"/>
  <c r="CZ4" i="5" s="1"/>
  <c r="DA4" i="5" s="1"/>
  <c r="DB4" i="5" s="1"/>
  <c r="DC4" i="5" s="1"/>
  <c r="DD4" i="5" s="1"/>
  <c r="DE4" i="5" s="1"/>
  <c r="DF4" i="5" s="1"/>
  <c r="DG4" i="5" s="1"/>
  <c r="DH4" i="5" s="1"/>
  <c r="DI4" i="5" s="1"/>
  <c r="DJ4" i="5" s="1"/>
  <c r="DK4" i="5" s="1"/>
  <c r="DL4" i="5" s="1"/>
  <c r="DM4" i="5" s="1"/>
  <c r="DN4" i="5" s="1"/>
  <c r="DO4" i="5" s="1"/>
  <c r="DP4" i="5" s="1"/>
  <c r="DQ4" i="5" s="1"/>
  <c r="DR4" i="5" s="1"/>
  <c r="DS4" i="5" s="1"/>
  <c r="DT4" i="5" s="1"/>
  <c r="DU4" i="5" s="1"/>
  <c r="DV4" i="5" s="1"/>
  <c r="DW4" i="5" s="1"/>
  <c r="DX4" i="5" s="1"/>
  <c r="DY4" i="5" s="1"/>
  <c r="DZ4" i="5" s="1"/>
  <c r="EA4" i="5" s="1"/>
  <c r="EB4" i="5" s="1"/>
  <c r="EC4" i="5" s="1"/>
  <c r="ED4" i="5" s="1"/>
  <c r="EE4" i="5" s="1"/>
  <c r="EF4" i="5" s="1"/>
  <c r="EG4" i="5" s="1"/>
  <c r="EH4" i="5" s="1"/>
  <c r="EI4" i="5" s="1"/>
  <c r="EJ4" i="5" s="1"/>
  <c r="EK4" i="5" s="1"/>
  <c r="EL4" i="5" s="1"/>
  <c r="EM4" i="5" s="1"/>
  <c r="EN4" i="5" s="1"/>
  <c r="EO4" i="5" s="1"/>
  <c r="EP4" i="5" s="1"/>
  <c r="EQ4" i="5" s="1"/>
  <c r="ER4" i="5" s="1"/>
  <c r="ES4" i="5" s="1"/>
  <c r="ET4" i="5" s="1"/>
  <c r="EU4" i="5" s="1"/>
  <c r="EV4" i="5" s="1"/>
  <c r="EW4" i="5" s="1"/>
  <c r="EX4" i="5" s="1"/>
  <c r="EY4" i="5" s="1"/>
  <c r="EZ4" i="5" s="1"/>
  <c r="FA4" i="5" s="1"/>
  <c r="FB4" i="5" s="1"/>
  <c r="FC4" i="5" s="1"/>
  <c r="FD4" i="5" s="1"/>
  <c r="FE4" i="5" s="1"/>
  <c r="FF4" i="5" s="1"/>
  <c r="FG4" i="5" s="1"/>
  <c r="FH4" i="5" s="1"/>
  <c r="FI4" i="5" s="1"/>
  <c r="FJ4" i="5" s="1"/>
  <c r="FK4" i="5" s="1"/>
  <c r="FL4" i="5" s="1"/>
  <c r="FM4" i="5" s="1"/>
  <c r="FN4" i="5" s="1"/>
  <c r="FO4" i="5" s="1"/>
  <c r="FP4" i="5" s="1"/>
  <c r="FQ4" i="5" s="1"/>
  <c r="FR4" i="5" s="1"/>
  <c r="FS4" i="5" s="1"/>
  <c r="FT4" i="5" s="1"/>
  <c r="FU4" i="5" s="1"/>
  <c r="FV4" i="5" s="1"/>
  <c r="FW4" i="5" s="1"/>
  <c r="FX4" i="5" s="1"/>
  <c r="FY4" i="5" s="1"/>
  <c r="FZ4" i="5" s="1"/>
  <c r="GA4" i="5" s="1"/>
  <c r="GB4" i="5" s="1"/>
  <c r="GC4" i="5" s="1"/>
  <c r="GD4" i="5" s="1"/>
  <c r="GE4" i="5" s="1"/>
  <c r="GF4" i="5" s="1"/>
  <c r="GG4" i="5" s="1"/>
  <c r="GH4" i="5" s="1"/>
  <c r="GI4" i="5" s="1"/>
  <c r="GJ4" i="5" s="1"/>
  <c r="GK4" i="5" s="1"/>
  <c r="GL4" i="5" s="1"/>
  <c r="GM4" i="5" s="1"/>
  <c r="GN4" i="5" s="1"/>
  <c r="GO4" i="5" s="1"/>
  <c r="GP4" i="5" s="1"/>
  <c r="GQ4" i="5" s="1"/>
  <c r="GR4" i="5" s="1"/>
  <c r="GS4" i="5" s="1"/>
  <c r="GT4" i="5" s="1"/>
  <c r="GU4" i="5" s="1"/>
  <c r="GV4" i="5" s="1"/>
  <c r="GW4" i="5" s="1"/>
  <c r="GX4" i="5" s="1"/>
  <c r="GY4" i="5" s="1"/>
  <c r="GZ4" i="5" s="1"/>
  <c r="HA4" i="5" s="1"/>
  <c r="HB4" i="5" s="1"/>
  <c r="HC4" i="5" s="1"/>
  <c r="HD4" i="5" s="1"/>
  <c r="HE4" i="5" s="1"/>
  <c r="HF4" i="5" s="1"/>
  <c r="HG4" i="5" s="1"/>
  <c r="HH4" i="5" s="1"/>
  <c r="HI4" i="5" s="1"/>
  <c r="HJ4" i="5" s="1"/>
  <c r="HK4" i="5" s="1"/>
  <c r="HL4" i="5" s="1"/>
  <c r="HM4" i="5" s="1"/>
  <c r="HN4" i="5" s="1"/>
  <c r="HO4" i="5" s="1"/>
  <c r="HP4" i="5" s="1"/>
  <c r="HQ4" i="5" s="1"/>
  <c r="HR4" i="5" s="1"/>
  <c r="HS4" i="5" s="1"/>
  <c r="HT4" i="5" s="1"/>
  <c r="HU4" i="5" s="1"/>
  <c r="HV4" i="5" s="1"/>
  <c r="HW4" i="5" s="1"/>
  <c r="HX4" i="5" s="1"/>
  <c r="HY4" i="5" s="1"/>
  <c r="HZ4" i="5" s="1"/>
  <c r="IA4" i="5" s="1"/>
  <c r="IB4" i="5" s="1"/>
  <c r="IC4" i="5" s="1"/>
  <c r="ID4" i="5" s="1"/>
  <c r="IE4" i="5" s="1"/>
  <c r="IF4" i="5" s="1"/>
  <c r="IG4" i="5" s="1"/>
  <c r="IH4" i="5" s="1"/>
  <c r="II4" i="5" s="1"/>
  <c r="IJ4" i="5" s="1"/>
  <c r="IK4" i="5" s="1"/>
  <c r="IL4" i="5" s="1"/>
  <c r="IM4" i="5" s="1"/>
  <c r="IN4" i="5" s="1"/>
  <c r="IO4" i="5" s="1"/>
  <c r="IP4" i="5" s="1"/>
  <c r="IQ4" i="5" s="1"/>
  <c r="IR4" i="5" s="1"/>
  <c r="IS4" i="5" s="1"/>
  <c r="IT4" i="5" s="1"/>
  <c r="IU4" i="5" s="1"/>
  <c r="IV4" i="5" s="1"/>
  <c r="IW4" i="5" s="1"/>
  <c r="IX4" i="5" s="1"/>
  <c r="IY4" i="5" s="1"/>
  <c r="IZ4" i="5" s="1"/>
  <c r="JA4" i="5" s="1"/>
  <c r="JB4" i="5" s="1"/>
  <c r="JC4" i="5" s="1"/>
  <c r="JD4" i="5" s="1"/>
  <c r="JE4" i="5" s="1"/>
  <c r="JF4" i="5" s="1"/>
  <c r="JG4" i="5" s="1"/>
  <c r="JH4" i="5" s="1"/>
  <c r="JI4" i="5" s="1"/>
  <c r="JJ4" i="5" s="1"/>
  <c r="JK4" i="5" s="1"/>
  <c r="JL4" i="5" s="1"/>
  <c r="JM4" i="5" s="1"/>
  <c r="JN4" i="5" s="1"/>
  <c r="JO4" i="5" s="1"/>
  <c r="JP4" i="5" s="1"/>
  <c r="JQ4" i="5" s="1"/>
  <c r="JR4" i="5" s="1"/>
  <c r="JS4" i="5" s="1"/>
  <c r="JT4" i="5" s="1"/>
  <c r="JU4" i="5" s="1"/>
  <c r="JV4" i="5" s="1"/>
  <c r="JW4" i="5" s="1"/>
  <c r="JX4" i="5" s="1"/>
  <c r="JY4" i="5" s="1"/>
  <c r="JZ4" i="5" s="1"/>
  <c r="KA4" i="5" s="1"/>
  <c r="KB4" i="5" s="1"/>
  <c r="KC4" i="5" s="1"/>
  <c r="KD4" i="5" s="1"/>
  <c r="KE4" i="5" s="1"/>
  <c r="KF4" i="5" s="1"/>
  <c r="KG4" i="5" s="1"/>
  <c r="KH4" i="5" s="1"/>
  <c r="KI4" i="5" s="1"/>
  <c r="KJ4" i="5" s="1"/>
  <c r="KK4" i="5" s="1"/>
  <c r="KL4" i="5" s="1"/>
  <c r="KM4" i="5" s="1"/>
  <c r="KN4" i="5" s="1"/>
  <c r="KO4" i="5" s="1"/>
  <c r="KP4" i="5" s="1"/>
  <c r="KQ4" i="5" s="1"/>
  <c r="KR4" i="5" s="1"/>
  <c r="KS4" i="5" s="1"/>
  <c r="KT4" i="5" s="1"/>
  <c r="KU4" i="5" s="1"/>
  <c r="KV4" i="5" s="1"/>
  <c r="KW4" i="5" s="1"/>
  <c r="KX4" i="5" s="1"/>
  <c r="KY4" i="5" s="1"/>
  <c r="KZ4" i="5" s="1"/>
  <c r="LA4" i="5" s="1"/>
  <c r="LB4" i="5" s="1"/>
  <c r="LC4" i="5" s="1"/>
  <c r="LD4" i="5" s="1"/>
  <c r="LE4" i="5" s="1"/>
  <c r="LF4" i="5" s="1"/>
  <c r="LG4" i="5" s="1"/>
  <c r="LH4" i="5" s="1"/>
  <c r="LI4" i="5" s="1"/>
  <c r="LJ4" i="5" s="1"/>
  <c r="LK4" i="5" s="1"/>
  <c r="LL4" i="5" s="1"/>
  <c r="LM4" i="5" s="1"/>
  <c r="LN4" i="5" s="1"/>
  <c r="LO4" i="5" s="1"/>
  <c r="LP4" i="5" s="1"/>
  <c r="LQ4" i="5" s="1"/>
  <c r="LR4" i="5" s="1"/>
  <c r="LS4" i="5" s="1"/>
  <c r="LT4" i="5" s="1"/>
  <c r="LU4" i="5" s="1"/>
  <c r="LV4" i="5" s="1"/>
  <c r="LW4" i="5" s="1"/>
  <c r="LX4" i="5" s="1"/>
  <c r="LY4" i="5" s="1"/>
  <c r="LZ4" i="5" s="1"/>
  <c r="MA4" i="5" s="1"/>
  <c r="MB4" i="5" s="1"/>
  <c r="MC4" i="5" s="1"/>
  <c r="MD4" i="5" s="1"/>
  <c r="ME4" i="5" s="1"/>
  <c r="MF4" i="5" s="1"/>
  <c r="MG4" i="5" s="1"/>
  <c r="MH4" i="5" s="1"/>
  <c r="MI4" i="5" s="1"/>
  <c r="MJ4" i="5" s="1"/>
  <c r="MK4" i="5" s="1"/>
  <c r="ML4" i="5" s="1"/>
  <c r="MM4" i="5" s="1"/>
  <c r="MN4" i="5" s="1"/>
  <c r="MO4" i="5" s="1"/>
  <c r="MP4" i="5" s="1"/>
  <c r="MQ4" i="5" s="1"/>
  <c r="MR4" i="5" s="1"/>
  <c r="MS4" i="5" s="1"/>
  <c r="MT4" i="5" s="1"/>
  <c r="MU4" i="5" s="1"/>
  <c r="MV4" i="5" s="1"/>
  <c r="MW4" i="5" s="1"/>
  <c r="MX4" i="5" s="1"/>
  <c r="MY4" i="5" s="1"/>
  <c r="MZ4" i="5" s="1"/>
  <c r="NA4" i="5" s="1"/>
  <c r="NB4" i="5" s="1"/>
  <c r="NC4" i="5" s="1"/>
  <c r="ND4" i="5" s="1"/>
  <c r="NE4" i="5" s="1"/>
  <c r="NF4" i="5" s="1"/>
  <c r="H2" i="4" l="1"/>
  <c r="H3" i="4"/>
  <c r="H4" i="4"/>
  <c r="H5" i="4"/>
  <c r="H6" i="4"/>
  <c r="H7" i="4"/>
  <c r="H8" i="4"/>
  <c r="G3" i="4"/>
  <c r="G4" i="4"/>
  <c r="G5" i="4"/>
  <c r="G6" i="4"/>
  <c r="G7" i="4"/>
  <c r="G8" i="4"/>
  <c r="G2" i="4"/>
  <c r="D12" i="3" l="1" a="1"/>
  <c r="D12" i="3" s="1"/>
  <c r="C12" i="3" a="1"/>
  <c r="C12" i="3" s="1"/>
</calcChain>
</file>

<file path=xl/sharedStrings.xml><?xml version="1.0" encoding="utf-8"?>
<sst xmlns="http://schemas.openxmlformats.org/spreadsheetml/2006/main" count="41" uniqueCount="31">
  <si>
    <t>Навык</t>
  </si>
  <si>
    <t>Вакансия</t>
  </si>
  <si>
    <t>Знание/понимание английского</t>
  </si>
  <si>
    <t>Знание технологии производства товаров</t>
  </si>
  <si>
    <t>Знание финансов и бухгалтерии</t>
  </si>
  <si>
    <t>Знание компьютера и ПО</t>
  </si>
  <si>
    <t>Аналитические способности</t>
  </si>
  <si>
    <t>Лидерские навыки</t>
  </si>
  <si>
    <t>Ведение переговоров</t>
  </si>
  <si>
    <t>Кандидат1</t>
  </si>
  <si>
    <t>Кандидат2</t>
  </si>
  <si>
    <t>Соответствие должности</t>
  </si>
  <si>
    <t>Устное и письменное общение</t>
  </si>
  <si>
    <t>Проведение презентаций</t>
  </si>
  <si>
    <t>Бонус</t>
  </si>
  <si>
    <t>ФИО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</si>
  <si>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</si>
  <si>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</si>
  <si>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</si>
  <si>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</si>
  <si>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</si>
  <si>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</si>
  <si>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</si>
  <si>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Стаж (мес)</t>
  </si>
  <si>
    <t>Стаж от… (мес)</t>
  </si>
  <si>
    <t>Бонус2</t>
  </si>
  <si>
    <t>Тренинг 1</t>
  </si>
  <si>
    <t>Тренинг 2</t>
  </si>
  <si>
    <t>начало</t>
  </si>
  <si>
    <t>конец</t>
  </si>
  <si>
    <t>Шаг оси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</si>
</sst>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8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9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3" borderId="1" xfId="0" applyFont="1" applyFill="1" applyBorder="1"/>
    <xf numFmtId="9" fontId="0" fillId="6" borderId="1" xfId="0" applyNumberFormat="1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0" fontId="0" fillId="7" borderId="5" xfId="0" applyFont="1" applyFill="1" applyBorder="1"/>
    <xf numFmtId="9" fontId="0" fillId="7" borderId="1" xfId="0" applyNumberFormat="1" applyFont="1" applyFill="1" applyBorder="1"/>
    <xf numFmtId="0" fontId="0" fillId="6" borderId="5" xfId="0" applyFont="1" applyFill="1" applyBorder="1"/>
    <xf numFmtId="9" fontId="0" fillId="3" borderId="1" xfId="1" applyNumberFormat="1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9" fontId="0" fillId="3" borderId="4" xfId="1" applyNumberFormat="1" applyFont="1" applyFill="1" applyBorder="1"/>
    <xf numFmtId="0" fontId="0" fillId="4" borderId="5" xfId="0" applyFont="1" applyFill="1" applyBorder="1"/>
    <xf numFmtId="0" fontId="0" fillId="4" borderId="1" xfId="0" applyFont="1" applyFill="1" applyBorder="1"/>
    <xf numFmtId="9" fontId="0" fillId="4" borderId="1" xfId="1" applyNumberFormat="1" applyFont="1" applyFill="1" applyBorder="1"/>
    <xf numFmtId="0" fontId="0" fillId="3" borderId="5" xfId="0" applyFont="1" applyFill="1" applyBorder="1"/>
    <xf numFmtId="0" fontId="3" fillId="5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/>
    <xf numFmtId="0" fontId="0" fillId="0" borderId="8" xfId="0" applyBorder="1"/>
    <xf numFmtId="14" fontId="5" fillId="0" borderId="6" xfId="0" applyNumberFormat="1" applyFont="1" applyBorder="1" applyAlignment="1">
      <alignment horizontal="center" vertical="center" textRotation="90"/>
    </xf>
    <xf numFmtId="0" fontId="4" fillId="8" borderId="0" xfId="2"/>
    <xf numFmtId="0" fontId="0" fillId="0" borderId="6" xfId="0" applyBorder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Процентный" xfId="1" builtinId="5"/>
  </cellStyles>
  <dxfs count="3">
    <dxf>
      <fill>
        <patternFill>
          <bgColor rgb="FF00B050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 требований к должности и навыков кандидатов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4254388346647232"/>
          <c:y val="0.25192625900359578"/>
          <c:w val="0.52943128932839834"/>
          <c:h val="0.61738964658421625"/>
        </c:manualLayout>
      </c:layout>
      <c:radarChart>
        <c:radarStyle val="filled"/>
        <c:varyColors val="0"/>
        <c:ser>
          <c:idx val="0"/>
          <c:order val="0"/>
          <c:tx>
            <c:strRef>
              <c:f>'Лепестковая диаграмма'!$B$1</c:f>
              <c:strCache>
                <c:ptCount val="1"/>
                <c:pt idx="0">
                  <c:v>Вакансия</c:v>
                </c:pt>
              </c:strCache>
            </c:strRef>
          </c:tx>
          <c:spPr>
            <a:solidFill>
              <a:srgbClr val="3366FF">
                <a:alpha val="45882"/>
              </a:srgbClr>
            </a:solidFill>
            <a:ln>
              <a:noFill/>
            </a:ln>
            <a:effectLst/>
          </c:spPr>
          <c:cat>
            <c:strRef>
              <c:f>'Лепестковая диаграмма'!$A$2:$A$10</c:f>
              <c:strCache>
                <c:ptCount val="9"/>
                <c:pt idx="0">
                  <c:v>Устное и письменное общение</c:v>
                </c:pt>
                <c:pt idx="1">
                  <c:v>Проведение презентаций</c:v>
                </c:pt>
                <c:pt idx="2">
                  <c:v>Знание/понимание английского</c:v>
                </c:pt>
                <c:pt idx="3">
                  <c:v>Знание технологии производства товаров</c:v>
                </c:pt>
                <c:pt idx="4">
                  <c:v>Знание финансов и бухгалтерии</c:v>
                </c:pt>
                <c:pt idx="5">
                  <c:v>Знание компьютера и ПО</c:v>
                </c:pt>
                <c:pt idx="6">
                  <c:v>Аналитические способности</c:v>
                </c:pt>
                <c:pt idx="7">
                  <c:v>Лидерские навыки</c:v>
                </c:pt>
                <c:pt idx="8">
                  <c:v>Ведение переговоров</c:v>
                </c:pt>
              </c:strCache>
            </c:strRef>
          </c:cat>
          <c:val>
            <c:numRef>
              <c:f>'Лепестковая диаграмма'!$B$2:$B$10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92088"/>
        <c:axId val="205190520"/>
      </c:radarChart>
      <c:radarChart>
        <c:radarStyle val="marker"/>
        <c:varyColors val="0"/>
        <c:ser>
          <c:idx val="1"/>
          <c:order val="1"/>
          <c:tx>
            <c:strRef>
              <c:f>'Лепестковая диаграмма'!$C$1</c:f>
              <c:strCache>
                <c:ptCount val="1"/>
                <c:pt idx="0">
                  <c:v>Кандидат1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4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'Лепестковая диаграмма'!$A$2:$A$10</c:f>
              <c:strCache>
                <c:ptCount val="9"/>
                <c:pt idx="0">
                  <c:v>Устное и письменное общение</c:v>
                </c:pt>
                <c:pt idx="1">
                  <c:v>Проведение презентаций</c:v>
                </c:pt>
                <c:pt idx="2">
                  <c:v>Знание/понимание английского</c:v>
                </c:pt>
                <c:pt idx="3">
                  <c:v>Знание технологии производства товаров</c:v>
                </c:pt>
                <c:pt idx="4">
                  <c:v>Знание финансов и бухгалтерии</c:v>
                </c:pt>
                <c:pt idx="5">
                  <c:v>Знание компьютера и ПО</c:v>
                </c:pt>
                <c:pt idx="6">
                  <c:v>Аналитические способности</c:v>
                </c:pt>
                <c:pt idx="7">
                  <c:v>Лидерские навыки</c:v>
                </c:pt>
                <c:pt idx="8">
                  <c:v>Ведение переговоров</c:v>
                </c:pt>
              </c:strCache>
            </c:strRef>
          </c:cat>
          <c:val>
            <c:numRef>
              <c:f>'Лепестковая диаграмма'!$C$2:$C$10</c:f>
              <c:numCache>
                <c:formatCode>General</c:formatCode>
                <c:ptCount val="9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</c:numCache>
            </c:numRef>
          </c:val>
        </c:ser>
        <c:ser>
          <c:idx val="2"/>
          <c:order val="2"/>
          <c:tx>
            <c:strRef>
              <c:f>'Лепестковая диаграмма'!$D$1</c:f>
              <c:strCache>
                <c:ptCount val="1"/>
                <c:pt idx="0">
                  <c:v>Кандидат2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4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'Лепестковая диаграмма'!$A$2:$A$10</c:f>
              <c:strCache>
                <c:ptCount val="9"/>
                <c:pt idx="0">
                  <c:v>Устное и письменное общение</c:v>
                </c:pt>
                <c:pt idx="1">
                  <c:v>Проведение презентаций</c:v>
                </c:pt>
                <c:pt idx="2">
                  <c:v>Знание/понимание английского</c:v>
                </c:pt>
                <c:pt idx="3">
                  <c:v>Знание технологии производства товаров</c:v>
                </c:pt>
                <c:pt idx="4">
                  <c:v>Знание финансов и бухгалтерии</c:v>
                </c:pt>
                <c:pt idx="5">
                  <c:v>Знание компьютера и ПО</c:v>
                </c:pt>
                <c:pt idx="6">
                  <c:v>Аналитические способности</c:v>
                </c:pt>
                <c:pt idx="7">
                  <c:v>Лидерские навыки</c:v>
                </c:pt>
                <c:pt idx="8">
                  <c:v>Ведение переговоров</c:v>
                </c:pt>
              </c:strCache>
            </c:strRef>
          </c:cat>
          <c:val>
            <c:numRef>
              <c:f>'Лепестковая диаграмма'!$D$2:$D$10</c:f>
              <c:numCache>
                <c:formatCode>General</c:formatCode>
                <c:ptCount val="9"/>
                <c:pt idx="0">
                  <c:v>10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92088"/>
        <c:axId val="205190520"/>
      </c:radarChart>
      <c:catAx>
        <c:axId val="205192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190520"/>
        <c:crosses val="autoZero"/>
        <c:auto val="1"/>
        <c:lblAlgn val="ctr"/>
        <c:lblOffset val="100"/>
        <c:noMultiLvlLbl val="0"/>
      </c:catAx>
      <c:valAx>
        <c:axId val="20519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519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4905037585865259E-2"/>
          <c:y val="0.10616613366765645"/>
          <c:w val="0.17169260819141796"/>
          <c:h val="0.155370488684846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119062</xdr:rowOff>
    </xdr:from>
    <xdr:to>
      <xdr:col>12</xdr:col>
      <xdr:colOff>581025</xdr:colOff>
      <xdr:row>24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10" totalsRowShown="0" headerRowDxfId="2">
  <tableColumns count="4">
    <tableColumn id="1" name="Навык" dataDxfId="1"/>
    <tableColumn id="2" name="Вакансия"/>
    <tableColumn id="3" name="Кандидат1"/>
    <tableColumn id="4" name="Кандидат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F11"/>
  <sheetViews>
    <sheetView tabSelected="1" workbookViewId="0">
      <selection activeCell="E1" sqref="E1"/>
    </sheetView>
  </sheetViews>
  <sheetFormatPr defaultRowHeight="15" x14ac:dyDescent="0.25"/>
  <cols>
    <col min="1" max="1" width="13.28515625" customWidth="1"/>
    <col min="2" max="5" width="11.140625" customWidth="1"/>
    <col min="6" max="370" width="2.85546875" customWidth="1"/>
  </cols>
  <sheetData>
    <row r="1" spans="1:370" x14ac:dyDescent="0.25">
      <c r="D1" s="27" t="s">
        <v>30</v>
      </c>
      <c r="E1" s="31">
        <v>1</v>
      </c>
    </row>
    <row r="2" spans="1:370" x14ac:dyDescent="0.25">
      <c r="G2" s="27"/>
    </row>
    <row r="3" spans="1:370" x14ac:dyDescent="0.25">
      <c r="B3" s="32" t="s">
        <v>26</v>
      </c>
      <c r="C3" s="32"/>
      <c r="D3" s="32" t="s">
        <v>27</v>
      </c>
      <c r="E3" s="32"/>
    </row>
    <row r="4" spans="1:370" ht="58.5" customHeight="1" x14ac:dyDescent="0.25">
      <c r="B4" s="25" t="s">
        <v>28</v>
      </c>
      <c r="C4" s="25" t="s">
        <v>29</v>
      </c>
      <c r="D4" s="25" t="s">
        <v>28</v>
      </c>
      <c r="E4" s="25" t="s">
        <v>29</v>
      </c>
      <c r="F4" s="30">
        <v>41275</v>
      </c>
      <c r="G4" s="30">
        <f>F4+$E$1</f>
        <v>41276</v>
      </c>
      <c r="H4" s="30">
        <f t="shared" ref="H4:BS4" si="0">G4+$E$1</f>
        <v>41277</v>
      </c>
      <c r="I4" s="30">
        <f t="shared" si="0"/>
        <v>41278</v>
      </c>
      <c r="J4" s="30">
        <f t="shared" si="0"/>
        <v>41279</v>
      </c>
      <c r="K4" s="30">
        <f t="shared" si="0"/>
        <v>41280</v>
      </c>
      <c r="L4" s="30">
        <f t="shared" si="0"/>
        <v>41281</v>
      </c>
      <c r="M4" s="30">
        <f t="shared" si="0"/>
        <v>41282</v>
      </c>
      <c r="N4" s="30">
        <f t="shared" si="0"/>
        <v>41283</v>
      </c>
      <c r="O4" s="30">
        <f t="shared" si="0"/>
        <v>41284</v>
      </c>
      <c r="P4" s="30">
        <f t="shared" si="0"/>
        <v>41285</v>
      </c>
      <c r="Q4" s="30">
        <f t="shared" si="0"/>
        <v>41286</v>
      </c>
      <c r="R4" s="30">
        <f t="shared" si="0"/>
        <v>41287</v>
      </c>
      <c r="S4" s="30">
        <f t="shared" si="0"/>
        <v>41288</v>
      </c>
      <c r="T4" s="30">
        <f t="shared" si="0"/>
        <v>41289</v>
      </c>
      <c r="U4" s="30">
        <f t="shared" si="0"/>
        <v>41290</v>
      </c>
      <c r="V4" s="30">
        <f t="shared" si="0"/>
        <v>41291</v>
      </c>
      <c r="W4" s="30">
        <f t="shared" si="0"/>
        <v>41292</v>
      </c>
      <c r="X4" s="30">
        <f t="shared" si="0"/>
        <v>41293</v>
      </c>
      <c r="Y4" s="30">
        <f t="shared" si="0"/>
        <v>41294</v>
      </c>
      <c r="Z4" s="30">
        <f t="shared" si="0"/>
        <v>41295</v>
      </c>
      <c r="AA4" s="30">
        <f t="shared" si="0"/>
        <v>41296</v>
      </c>
      <c r="AB4" s="30">
        <f t="shared" si="0"/>
        <v>41297</v>
      </c>
      <c r="AC4" s="30">
        <f t="shared" si="0"/>
        <v>41298</v>
      </c>
      <c r="AD4" s="30">
        <f t="shared" si="0"/>
        <v>41299</v>
      </c>
      <c r="AE4" s="30">
        <f t="shared" si="0"/>
        <v>41300</v>
      </c>
      <c r="AF4" s="30">
        <f t="shared" si="0"/>
        <v>41301</v>
      </c>
      <c r="AG4" s="30">
        <f t="shared" si="0"/>
        <v>41302</v>
      </c>
      <c r="AH4" s="30">
        <f t="shared" si="0"/>
        <v>41303</v>
      </c>
      <c r="AI4" s="30">
        <f t="shared" si="0"/>
        <v>41304</v>
      </c>
      <c r="AJ4" s="30">
        <f t="shared" si="0"/>
        <v>41305</v>
      </c>
      <c r="AK4" s="30">
        <f t="shared" si="0"/>
        <v>41306</v>
      </c>
      <c r="AL4" s="30">
        <f t="shared" si="0"/>
        <v>41307</v>
      </c>
      <c r="AM4" s="30">
        <f t="shared" si="0"/>
        <v>41308</v>
      </c>
      <c r="AN4" s="30">
        <f t="shared" si="0"/>
        <v>41309</v>
      </c>
      <c r="AO4" s="30">
        <f t="shared" si="0"/>
        <v>41310</v>
      </c>
      <c r="AP4" s="30">
        <f t="shared" si="0"/>
        <v>41311</v>
      </c>
      <c r="AQ4" s="30">
        <f t="shared" si="0"/>
        <v>41312</v>
      </c>
      <c r="AR4" s="30">
        <f t="shared" si="0"/>
        <v>41313</v>
      </c>
      <c r="AS4" s="30">
        <f t="shared" si="0"/>
        <v>41314</v>
      </c>
      <c r="AT4" s="30">
        <f t="shared" si="0"/>
        <v>41315</v>
      </c>
      <c r="AU4" s="30">
        <f t="shared" si="0"/>
        <v>41316</v>
      </c>
      <c r="AV4" s="30">
        <f t="shared" si="0"/>
        <v>41317</v>
      </c>
      <c r="AW4" s="30">
        <f t="shared" si="0"/>
        <v>41318</v>
      </c>
      <c r="AX4" s="30">
        <f t="shared" si="0"/>
        <v>41319</v>
      </c>
      <c r="AY4" s="30">
        <f t="shared" si="0"/>
        <v>41320</v>
      </c>
      <c r="AZ4" s="30">
        <f t="shared" si="0"/>
        <v>41321</v>
      </c>
      <c r="BA4" s="30">
        <f t="shared" si="0"/>
        <v>41322</v>
      </c>
      <c r="BB4" s="30">
        <f t="shared" si="0"/>
        <v>41323</v>
      </c>
      <c r="BC4" s="30">
        <f t="shared" si="0"/>
        <v>41324</v>
      </c>
      <c r="BD4" s="30">
        <f t="shared" si="0"/>
        <v>41325</v>
      </c>
      <c r="BE4" s="30">
        <f t="shared" si="0"/>
        <v>41326</v>
      </c>
      <c r="BF4" s="30">
        <f t="shared" si="0"/>
        <v>41327</v>
      </c>
      <c r="BG4" s="30">
        <f t="shared" si="0"/>
        <v>41328</v>
      </c>
      <c r="BH4" s="30">
        <f t="shared" si="0"/>
        <v>41329</v>
      </c>
      <c r="BI4" s="30">
        <f t="shared" si="0"/>
        <v>41330</v>
      </c>
      <c r="BJ4" s="30">
        <f t="shared" si="0"/>
        <v>41331</v>
      </c>
      <c r="BK4" s="30">
        <f t="shared" si="0"/>
        <v>41332</v>
      </c>
      <c r="BL4" s="30">
        <f t="shared" si="0"/>
        <v>41333</v>
      </c>
      <c r="BM4" s="30">
        <f t="shared" si="0"/>
        <v>41334</v>
      </c>
      <c r="BN4" s="30">
        <f t="shared" si="0"/>
        <v>41335</v>
      </c>
      <c r="BO4" s="30">
        <f t="shared" si="0"/>
        <v>41336</v>
      </c>
      <c r="BP4" s="30">
        <f t="shared" si="0"/>
        <v>41337</v>
      </c>
      <c r="BQ4" s="30">
        <f t="shared" si="0"/>
        <v>41338</v>
      </c>
      <c r="BR4" s="30">
        <f t="shared" si="0"/>
        <v>41339</v>
      </c>
      <c r="BS4" s="30">
        <f t="shared" si="0"/>
        <v>41340</v>
      </c>
      <c r="BT4" s="30">
        <f t="shared" ref="BT4:DL4" si="1">BS4+$E$1</f>
        <v>41341</v>
      </c>
      <c r="BU4" s="30">
        <f t="shared" si="1"/>
        <v>41342</v>
      </c>
      <c r="BV4" s="30">
        <f t="shared" si="1"/>
        <v>41343</v>
      </c>
      <c r="BW4" s="30">
        <f t="shared" si="1"/>
        <v>41344</v>
      </c>
      <c r="BX4" s="30">
        <f t="shared" si="1"/>
        <v>41345</v>
      </c>
      <c r="BY4" s="30">
        <f t="shared" si="1"/>
        <v>41346</v>
      </c>
      <c r="BZ4" s="30">
        <f t="shared" si="1"/>
        <v>41347</v>
      </c>
      <c r="CA4" s="30">
        <f t="shared" si="1"/>
        <v>41348</v>
      </c>
      <c r="CB4" s="30">
        <f t="shared" si="1"/>
        <v>41349</v>
      </c>
      <c r="CC4" s="30">
        <f t="shared" si="1"/>
        <v>41350</v>
      </c>
      <c r="CD4" s="30">
        <f t="shared" si="1"/>
        <v>41351</v>
      </c>
      <c r="CE4" s="30">
        <f t="shared" si="1"/>
        <v>41352</v>
      </c>
      <c r="CF4" s="30">
        <f t="shared" si="1"/>
        <v>41353</v>
      </c>
      <c r="CG4" s="30">
        <f t="shared" si="1"/>
        <v>41354</v>
      </c>
      <c r="CH4" s="30">
        <f t="shared" si="1"/>
        <v>41355</v>
      </c>
      <c r="CI4" s="30">
        <f t="shared" si="1"/>
        <v>41356</v>
      </c>
      <c r="CJ4" s="30">
        <f t="shared" si="1"/>
        <v>41357</v>
      </c>
      <c r="CK4" s="30">
        <f t="shared" si="1"/>
        <v>41358</v>
      </c>
      <c r="CL4" s="30">
        <f t="shared" si="1"/>
        <v>41359</v>
      </c>
      <c r="CM4" s="30">
        <f t="shared" si="1"/>
        <v>41360</v>
      </c>
      <c r="CN4" s="30">
        <f t="shared" si="1"/>
        <v>41361</v>
      </c>
      <c r="CO4" s="30">
        <f t="shared" si="1"/>
        <v>41362</v>
      </c>
      <c r="CP4" s="30">
        <f t="shared" si="1"/>
        <v>41363</v>
      </c>
      <c r="CQ4" s="30">
        <f t="shared" si="1"/>
        <v>41364</v>
      </c>
      <c r="CR4" s="30">
        <f t="shared" si="1"/>
        <v>41365</v>
      </c>
      <c r="CS4" s="30">
        <f t="shared" si="1"/>
        <v>41366</v>
      </c>
      <c r="CT4" s="30">
        <f t="shared" si="1"/>
        <v>41367</v>
      </c>
      <c r="CU4" s="30">
        <f t="shared" si="1"/>
        <v>41368</v>
      </c>
      <c r="CV4" s="30">
        <f t="shared" si="1"/>
        <v>41369</v>
      </c>
      <c r="CW4" s="30">
        <f t="shared" si="1"/>
        <v>41370</v>
      </c>
      <c r="CX4" s="30">
        <f t="shared" si="1"/>
        <v>41371</v>
      </c>
      <c r="CY4" s="30">
        <f t="shared" si="1"/>
        <v>41372</v>
      </c>
      <c r="CZ4" s="30">
        <f t="shared" si="1"/>
        <v>41373</v>
      </c>
      <c r="DA4" s="30">
        <f t="shared" si="1"/>
        <v>41374</v>
      </c>
      <c r="DB4" s="30">
        <f t="shared" si="1"/>
        <v>41375</v>
      </c>
      <c r="DC4" s="30">
        <f t="shared" si="1"/>
        <v>41376</v>
      </c>
      <c r="DD4" s="30">
        <f t="shared" si="1"/>
        <v>41377</v>
      </c>
      <c r="DE4" s="30">
        <f t="shared" si="1"/>
        <v>41378</v>
      </c>
      <c r="DF4" s="30">
        <f t="shared" si="1"/>
        <v>41379</v>
      </c>
      <c r="DG4" s="30">
        <f t="shared" si="1"/>
        <v>41380</v>
      </c>
      <c r="DH4" s="30">
        <f t="shared" si="1"/>
        <v>41381</v>
      </c>
      <c r="DI4" s="30">
        <f t="shared" si="1"/>
        <v>41382</v>
      </c>
      <c r="DJ4" s="30">
        <f t="shared" si="1"/>
        <v>41383</v>
      </c>
      <c r="DK4" s="30">
        <f t="shared" si="1"/>
        <v>41384</v>
      </c>
      <c r="DL4" s="30">
        <f t="shared" si="1"/>
        <v>41385</v>
      </c>
      <c r="DM4" s="30">
        <f t="shared" ref="DM4:FX4" si="2">DL4+$E$1</f>
        <v>41386</v>
      </c>
      <c r="DN4" s="30">
        <f t="shared" si="2"/>
        <v>41387</v>
      </c>
      <c r="DO4" s="30">
        <f t="shared" si="2"/>
        <v>41388</v>
      </c>
      <c r="DP4" s="30">
        <f t="shared" si="2"/>
        <v>41389</v>
      </c>
      <c r="DQ4" s="30">
        <f t="shared" si="2"/>
        <v>41390</v>
      </c>
      <c r="DR4" s="30">
        <f t="shared" si="2"/>
        <v>41391</v>
      </c>
      <c r="DS4" s="30">
        <f t="shared" si="2"/>
        <v>41392</v>
      </c>
      <c r="DT4" s="30">
        <f t="shared" si="2"/>
        <v>41393</v>
      </c>
      <c r="DU4" s="30">
        <f t="shared" si="2"/>
        <v>41394</v>
      </c>
      <c r="DV4" s="30">
        <f t="shared" si="2"/>
        <v>41395</v>
      </c>
      <c r="DW4" s="30">
        <f t="shared" si="2"/>
        <v>41396</v>
      </c>
      <c r="DX4" s="30">
        <f t="shared" si="2"/>
        <v>41397</v>
      </c>
      <c r="DY4" s="30">
        <f t="shared" si="2"/>
        <v>41398</v>
      </c>
      <c r="DZ4" s="30">
        <f t="shared" si="2"/>
        <v>41399</v>
      </c>
      <c r="EA4" s="30">
        <f t="shared" si="2"/>
        <v>41400</v>
      </c>
      <c r="EB4" s="30">
        <f t="shared" si="2"/>
        <v>41401</v>
      </c>
      <c r="EC4" s="30">
        <f t="shared" si="2"/>
        <v>41402</v>
      </c>
      <c r="ED4" s="30">
        <f t="shared" si="2"/>
        <v>41403</v>
      </c>
      <c r="EE4" s="30">
        <f t="shared" si="2"/>
        <v>41404</v>
      </c>
      <c r="EF4" s="30">
        <f t="shared" si="2"/>
        <v>41405</v>
      </c>
      <c r="EG4" s="30">
        <f t="shared" si="2"/>
        <v>41406</v>
      </c>
      <c r="EH4" s="30">
        <f t="shared" si="2"/>
        <v>41407</v>
      </c>
      <c r="EI4" s="30">
        <f t="shared" si="2"/>
        <v>41408</v>
      </c>
      <c r="EJ4" s="30">
        <f t="shared" si="2"/>
        <v>41409</v>
      </c>
      <c r="EK4" s="30">
        <f t="shared" si="2"/>
        <v>41410</v>
      </c>
      <c r="EL4" s="30">
        <f t="shared" si="2"/>
        <v>41411</v>
      </c>
      <c r="EM4" s="30">
        <f t="shared" si="2"/>
        <v>41412</v>
      </c>
      <c r="EN4" s="30">
        <f t="shared" si="2"/>
        <v>41413</v>
      </c>
      <c r="EO4" s="30">
        <f t="shared" si="2"/>
        <v>41414</v>
      </c>
      <c r="EP4" s="30">
        <f t="shared" si="2"/>
        <v>41415</v>
      </c>
      <c r="EQ4" s="30">
        <f t="shared" si="2"/>
        <v>41416</v>
      </c>
      <c r="ER4" s="30">
        <f t="shared" si="2"/>
        <v>41417</v>
      </c>
      <c r="ES4" s="30">
        <f t="shared" si="2"/>
        <v>41418</v>
      </c>
      <c r="ET4" s="30">
        <f t="shared" si="2"/>
        <v>41419</v>
      </c>
      <c r="EU4" s="30">
        <f t="shared" si="2"/>
        <v>41420</v>
      </c>
      <c r="EV4" s="30">
        <f t="shared" si="2"/>
        <v>41421</v>
      </c>
      <c r="EW4" s="30">
        <f t="shared" si="2"/>
        <v>41422</v>
      </c>
      <c r="EX4" s="30">
        <f t="shared" si="2"/>
        <v>41423</v>
      </c>
      <c r="EY4" s="30">
        <f t="shared" si="2"/>
        <v>41424</v>
      </c>
      <c r="EZ4" s="30">
        <f t="shared" si="2"/>
        <v>41425</v>
      </c>
      <c r="FA4" s="30">
        <f t="shared" si="2"/>
        <v>41426</v>
      </c>
      <c r="FB4" s="30">
        <f t="shared" si="2"/>
        <v>41427</v>
      </c>
      <c r="FC4" s="30">
        <f t="shared" si="2"/>
        <v>41428</v>
      </c>
      <c r="FD4" s="30">
        <f t="shared" si="2"/>
        <v>41429</v>
      </c>
      <c r="FE4" s="30">
        <f t="shared" si="2"/>
        <v>41430</v>
      </c>
      <c r="FF4" s="30">
        <f t="shared" si="2"/>
        <v>41431</v>
      </c>
      <c r="FG4" s="30">
        <f t="shared" si="2"/>
        <v>41432</v>
      </c>
      <c r="FH4" s="30">
        <f t="shared" si="2"/>
        <v>41433</v>
      </c>
      <c r="FI4" s="30">
        <f t="shared" si="2"/>
        <v>41434</v>
      </c>
      <c r="FJ4" s="30">
        <f t="shared" si="2"/>
        <v>41435</v>
      </c>
      <c r="FK4" s="30">
        <f t="shared" si="2"/>
        <v>41436</v>
      </c>
      <c r="FL4" s="30">
        <f t="shared" si="2"/>
        <v>41437</v>
      </c>
      <c r="FM4" s="30">
        <f t="shared" si="2"/>
        <v>41438</v>
      </c>
      <c r="FN4" s="30">
        <f t="shared" si="2"/>
        <v>41439</v>
      </c>
      <c r="FO4" s="30">
        <f t="shared" si="2"/>
        <v>41440</v>
      </c>
      <c r="FP4" s="30">
        <f t="shared" si="2"/>
        <v>41441</v>
      </c>
      <c r="FQ4" s="30">
        <f t="shared" si="2"/>
        <v>41442</v>
      </c>
      <c r="FR4" s="30">
        <f t="shared" si="2"/>
        <v>41443</v>
      </c>
      <c r="FS4" s="30">
        <f t="shared" si="2"/>
        <v>41444</v>
      </c>
      <c r="FT4" s="30">
        <f t="shared" si="2"/>
        <v>41445</v>
      </c>
      <c r="FU4" s="30">
        <f t="shared" si="2"/>
        <v>41446</v>
      </c>
      <c r="FV4" s="30">
        <f t="shared" si="2"/>
        <v>41447</v>
      </c>
      <c r="FW4" s="30">
        <f t="shared" si="2"/>
        <v>41448</v>
      </c>
      <c r="FX4" s="30">
        <f t="shared" si="2"/>
        <v>41449</v>
      </c>
      <c r="FY4" s="30">
        <f t="shared" ref="FY4:IJ4" si="3">FX4+$E$1</f>
        <v>41450</v>
      </c>
      <c r="FZ4" s="30">
        <f t="shared" si="3"/>
        <v>41451</v>
      </c>
      <c r="GA4" s="30">
        <f t="shared" si="3"/>
        <v>41452</v>
      </c>
      <c r="GB4" s="30">
        <f t="shared" si="3"/>
        <v>41453</v>
      </c>
      <c r="GC4" s="30">
        <f t="shared" si="3"/>
        <v>41454</v>
      </c>
      <c r="GD4" s="30">
        <f t="shared" si="3"/>
        <v>41455</v>
      </c>
      <c r="GE4" s="30">
        <f t="shared" si="3"/>
        <v>41456</v>
      </c>
      <c r="GF4" s="30">
        <f t="shared" si="3"/>
        <v>41457</v>
      </c>
      <c r="GG4" s="30">
        <f t="shared" si="3"/>
        <v>41458</v>
      </c>
      <c r="GH4" s="30">
        <f t="shared" si="3"/>
        <v>41459</v>
      </c>
      <c r="GI4" s="30">
        <f t="shared" si="3"/>
        <v>41460</v>
      </c>
      <c r="GJ4" s="30">
        <f t="shared" si="3"/>
        <v>41461</v>
      </c>
      <c r="GK4" s="30">
        <f t="shared" si="3"/>
        <v>41462</v>
      </c>
      <c r="GL4" s="30">
        <f t="shared" si="3"/>
        <v>41463</v>
      </c>
      <c r="GM4" s="30">
        <f t="shared" si="3"/>
        <v>41464</v>
      </c>
      <c r="GN4" s="30">
        <f t="shared" si="3"/>
        <v>41465</v>
      </c>
      <c r="GO4" s="30">
        <f t="shared" si="3"/>
        <v>41466</v>
      </c>
      <c r="GP4" s="30">
        <f t="shared" si="3"/>
        <v>41467</v>
      </c>
      <c r="GQ4" s="30">
        <f t="shared" si="3"/>
        <v>41468</v>
      </c>
      <c r="GR4" s="30">
        <f t="shared" si="3"/>
        <v>41469</v>
      </c>
      <c r="GS4" s="30">
        <f t="shared" si="3"/>
        <v>41470</v>
      </c>
      <c r="GT4" s="30">
        <f t="shared" si="3"/>
        <v>41471</v>
      </c>
      <c r="GU4" s="30">
        <f t="shared" si="3"/>
        <v>41472</v>
      </c>
      <c r="GV4" s="30">
        <f t="shared" si="3"/>
        <v>41473</v>
      </c>
      <c r="GW4" s="30">
        <f t="shared" si="3"/>
        <v>41474</v>
      </c>
      <c r="GX4" s="30">
        <f t="shared" si="3"/>
        <v>41475</v>
      </c>
      <c r="GY4" s="30">
        <f t="shared" si="3"/>
        <v>41476</v>
      </c>
      <c r="GZ4" s="30">
        <f t="shared" si="3"/>
        <v>41477</v>
      </c>
      <c r="HA4" s="30">
        <f t="shared" si="3"/>
        <v>41478</v>
      </c>
      <c r="HB4" s="30">
        <f t="shared" si="3"/>
        <v>41479</v>
      </c>
      <c r="HC4" s="30">
        <f t="shared" si="3"/>
        <v>41480</v>
      </c>
      <c r="HD4" s="30">
        <f t="shared" si="3"/>
        <v>41481</v>
      </c>
      <c r="HE4" s="30">
        <f t="shared" si="3"/>
        <v>41482</v>
      </c>
      <c r="HF4" s="30">
        <f t="shared" si="3"/>
        <v>41483</v>
      </c>
      <c r="HG4" s="30">
        <f t="shared" si="3"/>
        <v>41484</v>
      </c>
      <c r="HH4" s="30">
        <f t="shared" si="3"/>
        <v>41485</v>
      </c>
      <c r="HI4" s="30">
        <f t="shared" si="3"/>
        <v>41486</v>
      </c>
      <c r="HJ4" s="30">
        <f t="shared" si="3"/>
        <v>41487</v>
      </c>
      <c r="HK4" s="30">
        <f t="shared" si="3"/>
        <v>41488</v>
      </c>
      <c r="HL4" s="30">
        <f t="shared" si="3"/>
        <v>41489</v>
      </c>
      <c r="HM4" s="30">
        <f t="shared" si="3"/>
        <v>41490</v>
      </c>
      <c r="HN4" s="30">
        <f t="shared" si="3"/>
        <v>41491</v>
      </c>
      <c r="HO4" s="30">
        <f t="shared" si="3"/>
        <v>41492</v>
      </c>
      <c r="HP4" s="30">
        <f t="shared" si="3"/>
        <v>41493</v>
      </c>
      <c r="HQ4" s="30">
        <f t="shared" si="3"/>
        <v>41494</v>
      </c>
      <c r="HR4" s="30">
        <f t="shared" si="3"/>
        <v>41495</v>
      </c>
      <c r="HS4" s="30">
        <f t="shared" si="3"/>
        <v>41496</v>
      </c>
      <c r="HT4" s="30">
        <f t="shared" si="3"/>
        <v>41497</v>
      </c>
      <c r="HU4" s="30">
        <f t="shared" si="3"/>
        <v>41498</v>
      </c>
      <c r="HV4" s="30">
        <f t="shared" si="3"/>
        <v>41499</v>
      </c>
      <c r="HW4" s="30">
        <f t="shared" si="3"/>
        <v>41500</v>
      </c>
      <c r="HX4" s="30">
        <f t="shared" si="3"/>
        <v>41501</v>
      </c>
      <c r="HY4" s="30">
        <f t="shared" si="3"/>
        <v>41502</v>
      </c>
      <c r="HZ4" s="30">
        <f t="shared" si="3"/>
        <v>41503</v>
      </c>
      <c r="IA4" s="30">
        <f t="shared" si="3"/>
        <v>41504</v>
      </c>
      <c r="IB4" s="30">
        <f t="shared" si="3"/>
        <v>41505</v>
      </c>
      <c r="IC4" s="30">
        <f t="shared" si="3"/>
        <v>41506</v>
      </c>
      <c r="ID4" s="30">
        <f t="shared" si="3"/>
        <v>41507</v>
      </c>
      <c r="IE4" s="30">
        <f t="shared" si="3"/>
        <v>41508</v>
      </c>
      <c r="IF4" s="30">
        <f t="shared" si="3"/>
        <v>41509</v>
      </c>
      <c r="IG4" s="30">
        <f t="shared" si="3"/>
        <v>41510</v>
      </c>
      <c r="IH4" s="30">
        <f t="shared" si="3"/>
        <v>41511</v>
      </c>
      <c r="II4" s="30">
        <f t="shared" si="3"/>
        <v>41512</v>
      </c>
      <c r="IJ4" s="30">
        <f t="shared" si="3"/>
        <v>41513</v>
      </c>
      <c r="IK4" s="30">
        <f t="shared" ref="IK4:KV4" si="4">IJ4+$E$1</f>
        <v>41514</v>
      </c>
      <c r="IL4" s="30">
        <f t="shared" si="4"/>
        <v>41515</v>
      </c>
      <c r="IM4" s="30">
        <f t="shared" si="4"/>
        <v>41516</v>
      </c>
      <c r="IN4" s="30">
        <f t="shared" si="4"/>
        <v>41517</v>
      </c>
      <c r="IO4" s="30">
        <f t="shared" si="4"/>
        <v>41518</v>
      </c>
      <c r="IP4" s="30">
        <f t="shared" si="4"/>
        <v>41519</v>
      </c>
      <c r="IQ4" s="30">
        <f t="shared" si="4"/>
        <v>41520</v>
      </c>
      <c r="IR4" s="30">
        <f t="shared" si="4"/>
        <v>41521</v>
      </c>
      <c r="IS4" s="30">
        <f t="shared" si="4"/>
        <v>41522</v>
      </c>
      <c r="IT4" s="30">
        <f t="shared" si="4"/>
        <v>41523</v>
      </c>
      <c r="IU4" s="30">
        <f t="shared" si="4"/>
        <v>41524</v>
      </c>
      <c r="IV4" s="30">
        <f t="shared" si="4"/>
        <v>41525</v>
      </c>
      <c r="IW4" s="30">
        <f t="shared" si="4"/>
        <v>41526</v>
      </c>
      <c r="IX4" s="30">
        <f t="shared" si="4"/>
        <v>41527</v>
      </c>
      <c r="IY4" s="30">
        <f t="shared" si="4"/>
        <v>41528</v>
      </c>
      <c r="IZ4" s="30">
        <f t="shared" si="4"/>
        <v>41529</v>
      </c>
      <c r="JA4" s="30">
        <f t="shared" si="4"/>
        <v>41530</v>
      </c>
      <c r="JB4" s="30">
        <f t="shared" si="4"/>
        <v>41531</v>
      </c>
      <c r="JC4" s="30">
        <f t="shared" si="4"/>
        <v>41532</v>
      </c>
      <c r="JD4" s="30">
        <f t="shared" si="4"/>
        <v>41533</v>
      </c>
      <c r="JE4" s="30">
        <f t="shared" si="4"/>
        <v>41534</v>
      </c>
      <c r="JF4" s="30">
        <f t="shared" si="4"/>
        <v>41535</v>
      </c>
      <c r="JG4" s="30">
        <f t="shared" si="4"/>
        <v>41536</v>
      </c>
      <c r="JH4" s="30">
        <f t="shared" si="4"/>
        <v>41537</v>
      </c>
      <c r="JI4" s="30">
        <f t="shared" si="4"/>
        <v>41538</v>
      </c>
      <c r="JJ4" s="30">
        <f t="shared" si="4"/>
        <v>41539</v>
      </c>
      <c r="JK4" s="30">
        <f t="shared" si="4"/>
        <v>41540</v>
      </c>
      <c r="JL4" s="30">
        <f t="shared" si="4"/>
        <v>41541</v>
      </c>
      <c r="JM4" s="30">
        <f t="shared" si="4"/>
        <v>41542</v>
      </c>
      <c r="JN4" s="30">
        <f t="shared" si="4"/>
        <v>41543</v>
      </c>
      <c r="JO4" s="30">
        <f t="shared" si="4"/>
        <v>41544</v>
      </c>
      <c r="JP4" s="30">
        <f t="shared" si="4"/>
        <v>41545</v>
      </c>
      <c r="JQ4" s="30">
        <f t="shared" si="4"/>
        <v>41546</v>
      </c>
      <c r="JR4" s="30">
        <f t="shared" si="4"/>
        <v>41547</v>
      </c>
      <c r="JS4" s="30">
        <f t="shared" si="4"/>
        <v>41548</v>
      </c>
      <c r="JT4" s="30">
        <f t="shared" si="4"/>
        <v>41549</v>
      </c>
      <c r="JU4" s="30">
        <f t="shared" si="4"/>
        <v>41550</v>
      </c>
      <c r="JV4" s="30">
        <f t="shared" si="4"/>
        <v>41551</v>
      </c>
      <c r="JW4" s="30">
        <f t="shared" si="4"/>
        <v>41552</v>
      </c>
      <c r="JX4" s="30">
        <f t="shared" si="4"/>
        <v>41553</v>
      </c>
      <c r="JY4" s="30">
        <f t="shared" si="4"/>
        <v>41554</v>
      </c>
      <c r="JZ4" s="30">
        <f t="shared" si="4"/>
        <v>41555</v>
      </c>
      <c r="KA4" s="30">
        <f t="shared" si="4"/>
        <v>41556</v>
      </c>
      <c r="KB4" s="30">
        <f t="shared" si="4"/>
        <v>41557</v>
      </c>
      <c r="KC4" s="30">
        <f t="shared" si="4"/>
        <v>41558</v>
      </c>
      <c r="KD4" s="30">
        <f t="shared" si="4"/>
        <v>41559</v>
      </c>
      <c r="KE4" s="30">
        <f t="shared" si="4"/>
        <v>41560</v>
      </c>
      <c r="KF4" s="30">
        <f t="shared" si="4"/>
        <v>41561</v>
      </c>
      <c r="KG4" s="30">
        <f t="shared" si="4"/>
        <v>41562</v>
      </c>
      <c r="KH4" s="30">
        <f t="shared" si="4"/>
        <v>41563</v>
      </c>
      <c r="KI4" s="30">
        <f t="shared" si="4"/>
        <v>41564</v>
      </c>
      <c r="KJ4" s="30">
        <f t="shared" si="4"/>
        <v>41565</v>
      </c>
      <c r="KK4" s="30">
        <f t="shared" si="4"/>
        <v>41566</v>
      </c>
      <c r="KL4" s="30">
        <f t="shared" si="4"/>
        <v>41567</v>
      </c>
      <c r="KM4" s="30">
        <f t="shared" si="4"/>
        <v>41568</v>
      </c>
      <c r="KN4" s="30">
        <f t="shared" si="4"/>
        <v>41569</v>
      </c>
      <c r="KO4" s="30">
        <f t="shared" si="4"/>
        <v>41570</v>
      </c>
      <c r="KP4" s="30">
        <f t="shared" si="4"/>
        <v>41571</v>
      </c>
      <c r="KQ4" s="30">
        <f t="shared" si="4"/>
        <v>41572</v>
      </c>
      <c r="KR4" s="30">
        <f t="shared" si="4"/>
        <v>41573</v>
      </c>
      <c r="KS4" s="30">
        <f t="shared" si="4"/>
        <v>41574</v>
      </c>
      <c r="KT4" s="30">
        <f t="shared" si="4"/>
        <v>41575</v>
      </c>
      <c r="KU4" s="30">
        <f t="shared" si="4"/>
        <v>41576</v>
      </c>
      <c r="KV4" s="30">
        <f t="shared" si="4"/>
        <v>41577</v>
      </c>
      <c r="KW4" s="30">
        <f t="shared" ref="KW4:NF4" si="5">KV4+$E$1</f>
        <v>41578</v>
      </c>
      <c r="KX4" s="30">
        <f t="shared" si="5"/>
        <v>41579</v>
      </c>
      <c r="KY4" s="30">
        <f t="shared" si="5"/>
        <v>41580</v>
      </c>
      <c r="KZ4" s="30">
        <f t="shared" si="5"/>
        <v>41581</v>
      </c>
      <c r="LA4" s="30">
        <f t="shared" si="5"/>
        <v>41582</v>
      </c>
      <c r="LB4" s="30">
        <f t="shared" si="5"/>
        <v>41583</v>
      </c>
      <c r="LC4" s="30">
        <f t="shared" si="5"/>
        <v>41584</v>
      </c>
      <c r="LD4" s="30">
        <f t="shared" si="5"/>
        <v>41585</v>
      </c>
      <c r="LE4" s="30">
        <f t="shared" si="5"/>
        <v>41586</v>
      </c>
      <c r="LF4" s="30">
        <f t="shared" si="5"/>
        <v>41587</v>
      </c>
      <c r="LG4" s="30">
        <f t="shared" si="5"/>
        <v>41588</v>
      </c>
      <c r="LH4" s="30">
        <f t="shared" si="5"/>
        <v>41589</v>
      </c>
      <c r="LI4" s="30">
        <f t="shared" si="5"/>
        <v>41590</v>
      </c>
      <c r="LJ4" s="30">
        <f t="shared" si="5"/>
        <v>41591</v>
      </c>
      <c r="LK4" s="30">
        <f t="shared" si="5"/>
        <v>41592</v>
      </c>
      <c r="LL4" s="30">
        <f t="shared" si="5"/>
        <v>41593</v>
      </c>
      <c r="LM4" s="30">
        <f t="shared" si="5"/>
        <v>41594</v>
      </c>
      <c r="LN4" s="30">
        <f t="shared" si="5"/>
        <v>41595</v>
      </c>
      <c r="LO4" s="30">
        <f t="shared" si="5"/>
        <v>41596</v>
      </c>
      <c r="LP4" s="30">
        <f t="shared" si="5"/>
        <v>41597</v>
      </c>
      <c r="LQ4" s="30">
        <f t="shared" si="5"/>
        <v>41598</v>
      </c>
      <c r="LR4" s="30">
        <f t="shared" si="5"/>
        <v>41599</v>
      </c>
      <c r="LS4" s="30">
        <f t="shared" si="5"/>
        <v>41600</v>
      </c>
      <c r="LT4" s="30">
        <f t="shared" si="5"/>
        <v>41601</v>
      </c>
      <c r="LU4" s="30">
        <f t="shared" si="5"/>
        <v>41602</v>
      </c>
      <c r="LV4" s="30">
        <f t="shared" si="5"/>
        <v>41603</v>
      </c>
      <c r="LW4" s="30">
        <f t="shared" si="5"/>
        <v>41604</v>
      </c>
      <c r="LX4" s="30">
        <f t="shared" si="5"/>
        <v>41605</v>
      </c>
      <c r="LY4" s="30">
        <f t="shared" si="5"/>
        <v>41606</v>
      </c>
      <c r="LZ4" s="30">
        <f t="shared" si="5"/>
        <v>41607</v>
      </c>
      <c r="MA4" s="30">
        <f t="shared" si="5"/>
        <v>41608</v>
      </c>
      <c r="MB4" s="30">
        <f t="shared" si="5"/>
        <v>41609</v>
      </c>
      <c r="MC4" s="30">
        <f t="shared" si="5"/>
        <v>41610</v>
      </c>
      <c r="MD4" s="30">
        <f t="shared" si="5"/>
        <v>41611</v>
      </c>
      <c r="ME4" s="30">
        <f t="shared" si="5"/>
        <v>41612</v>
      </c>
      <c r="MF4" s="30">
        <f t="shared" si="5"/>
        <v>41613</v>
      </c>
      <c r="MG4" s="30">
        <f t="shared" si="5"/>
        <v>41614</v>
      </c>
      <c r="MH4" s="30">
        <f t="shared" si="5"/>
        <v>41615</v>
      </c>
      <c r="MI4" s="30">
        <f t="shared" si="5"/>
        <v>41616</v>
      </c>
      <c r="MJ4" s="30">
        <f t="shared" si="5"/>
        <v>41617</v>
      </c>
      <c r="MK4" s="30">
        <f t="shared" si="5"/>
        <v>41618</v>
      </c>
      <c r="ML4" s="30">
        <f t="shared" si="5"/>
        <v>41619</v>
      </c>
      <c r="MM4" s="30">
        <f t="shared" si="5"/>
        <v>41620</v>
      </c>
      <c r="MN4" s="30">
        <f t="shared" si="5"/>
        <v>41621</v>
      </c>
      <c r="MO4" s="30">
        <f t="shared" si="5"/>
        <v>41622</v>
      </c>
      <c r="MP4" s="30">
        <f t="shared" si="5"/>
        <v>41623</v>
      </c>
      <c r="MQ4" s="30">
        <f t="shared" si="5"/>
        <v>41624</v>
      </c>
      <c r="MR4" s="30">
        <f t="shared" si="5"/>
        <v>41625</v>
      </c>
      <c r="MS4" s="30">
        <f t="shared" si="5"/>
        <v>41626</v>
      </c>
      <c r="MT4" s="30">
        <f t="shared" si="5"/>
        <v>41627</v>
      </c>
      <c r="MU4" s="30">
        <f t="shared" si="5"/>
        <v>41628</v>
      </c>
      <c r="MV4" s="30">
        <f t="shared" si="5"/>
        <v>41629</v>
      </c>
      <c r="MW4" s="30">
        <f t="shared" si="5"/>
        <v>41630</v>
      </c>
      <c r="MX4" s="30">
        <f t="shared" si="5"/>
        <v>41631</v>
      </c>
      <c r="MY4" s="30">
        <f t="shared" si="5"/>
        <v>41632</v>
      </c>
      <c r="MZ4" s="30">
        <f t="shared" si="5"/>
        <v>41633</v>
      </c>
      <c r="NA4" s="30">
        <f t="shared" si="5"/>
        <v>41634</v>
      </c>
      <c r="NB4" s="30">
        <f t="shared" si="5"/>
        <v>41635</v>
      </c>
      <c r="NC4" s="30">
        <f t="shared" si="5"/>
        <v>41636</v>
      </c>
      <c r="ND4" s="30">
        <f t="shared" si="5"/>
        <v>41637</v>
      </c>
      <c r="NE4" s="30">
        <f t="shared" si="5"/>
        <v>41638</v>
      </c>
      <c r="NF4" s="30">
        <f t="shared" si="5"/>
        <v>41639</v>
      </c>
    </row>
    <row r="5" spans="1:370" x14ac:dyDescent="0.25">
      <c r="A5" s="24" t="s">
        <v>16</v>
      </c>
      <c r="B5" s="26">
        <v>41289</v>
      </c>
      <c r="C5" s="26">
        <v>41294</v>
      </c>
      <c r="D5" s="26">
        <v>41580</v>
      </c>
      <c r="E5" s="26">
        <v>41583</v>
      </c>
    </row>
    <row r="6" spans="1:370" x14ac:dyDescent="0.25">
      <c r="A6" s="24" t="s">
        <v>17</v>
      </c>
      <c r="B6" s="26">
        <v>41307</v>
      </c>
      <c r="C6" s="26">
        <v>41310</v>
      </c>
      <c r="D6" s="26">
        <v>41489</v>
      </c>
      <c r="E6" s="26">
        <v>41495</v>
      </c>
    </row>
    <row r="7" spans="1:370" x14ac:dyDescent="0.25">
      <c r="A7" s="24" t="s">
        <v>18</v>
      </c>
      <c r="B7" s="26">
        <v>41279</v>
      </c>
      <c r="C7" s="26">
        <v>41286</v>
      </c>
      <c r="D7" s="26">
        <v>41294</v>
      </c>
      <c r="E7" s="26">
        <v>41302</v>
      </c>
    </row>
    <row r="8" spans="1:370" x14ac:dyDescent="0.25">
      <c r="A8" s="24" t="s">
        <v>19</v>
      </c>
      <c r="B8" s="26">
        <v>41391</v>
      </c>
      <c r="C8" s="26">
        <v>41394</v>
      </c>
      <c r="D8" s="26">
        <v>41503</v>
      </c>
      <c r="E8" s="26">
        <v>41506</v>
      </c>
    </row>
    <row r="9" spans="1:370" x14ac:dyDescent="0.25">
      <c r="A9" s="24" t="s">
        <v>20</v>
      </c>
      <c r="B9" s="26">
        <v>41284</v>
      </c>
      <c r="C9" s="26">
        <v>41290</v>
      </c>
      <c r="D9" s="26">
        <v>41597</v>
      </c>
      <c r="E9" s="26">
        <v>41600</v>
      </c>
    </row>
    <row r="10" spans="1:370" x14ac:dyDescent="0.25">
      <c r="A10" s="24" t="s">
        <v>21</v>
      </c>
      <c r="B10" s="26">
        <v>41345</v>
      </c>
      <c r="C10" s="26">
        <v>41349</v>
      </c>
      <c r="D10" s="26">
        <v>41551</v>
      </c>
      <c r="E10" s="26">
        <v>41557</v>
      </c>
    </row>
    <row r="11" spans="1:370" x14ac:dyDescent="0.25">
      <c r="A11" s="24" t="s">
        <v>22</v>
      </c>
      <c r="B11" s="26">
        <v>41277</v>
      </c>
      <c r="C11" s="26">
        <v>41282</v>
      </c>
      <c r="D11" s="26">
        <v>41299</v>
      </c>
      <c r="E11" s="26">
        <v>41302</v>
      </c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</row>
  </sheetData>
  <mergeCells count="2">
    <mergeCell ref="B3:C3"/>
    <mergeCell ref="D3:E3"/>
  </mergeCells>
  <conditionalFormatting sqref="F5:NF11">
    <cfRule type="expression" dxfId="0" priority="1">
      <formula>OR(AND(F$4&gt;=$B5,F$4&lt;=$C5),AND(F$4&gt;=$D5,F$4&lt;=$E5))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2" sqref="H2"/>
    </sheetView>
  </sheetViews>
  <sheetFormatPr defaultRowHeight="15" x14ac:dyDescent="0.25"/>
  <cols>
    <col min="1" max="1" width="16.7109375" customWidth="1"/>
    <col min="5" max="5" width="14" customWidth="1"/>
    <col min="6" max="6" width="12.85546875" customWidth="1"/>
    <col min="7" max="7" width="9.85546875" customWidth="1"/>
  </cols>
  <sheetData>
    <row r="1" spans="1:8" ht="15.75" thickBot="1" x14ac:dyDescent="0.3">
      <c r="A1" s="20" t="s">
        <v>24</v>
      </c>
      <c r="B1" s="21" t="s">
        <v>14</v>
      </c>
      <c r="C1" s="3"/>
      <c r="D1" s="3"/>
      <c r="E1" s="22" t="s">
        <v>15</v>
      </c>
      <c r="F1" s="23" t="s">
        <v>23</v>
      </c>
      <c r="G1" s="23" t="s">
        <v>14</v>
      </c>
      <c r="H1" s="23" t="s">
        <v>25</v>
      </c>
    </row>
    <row r="2" spans="1:8" ht="15.75" thickTop="1" x14ac:dyDescent="0.25">
      <c r="A2" s="7">
        <v>0</v>
      </c>
      <c r="B2" s="8">
        <v>0</v>
      </c>
      <c r="E2" s="13" t="s">
        <v>16</v>
      </c>
      <c r="F2" s="14">
        <v>17</v>
      </c>
      <c r="G2" s="15">
        <f t="shared" ref="G2:G8" si="0">IF(F2&gt;$A$8,$B$8,IF(F2&gt;$A$7,$B$7,IF(F2&gt;$A$6,$B$6,IF(F2&gt;$A$5,$B$5,IF(F2&gt;$A$4,$B$4,IF(F2&gt;$A$3,$B$3,0))))))</f>
        <v>0.1</v>
      </c>
      <c r="H2" s="15">
        <f>VLOOKUP(F2,$A$2:$B$8,2,1)</f>
        <v>0.1</v>
      </c>
    </row>
    <row r="3" spans="1:8" x14ac:dyDescent="0.25">
      <c r="A3" s="9">
        <v>12</v>
      </c>
      <c r="B3" s="10">
        <v>0.1</v>
      </c>
      <c r="E3" s="16" t="s">
        <v>17</v>
      </c>
      <c r="F3" s="17">
        <v>8</v>
      </c>
      <c r="G3" s="18">
        <f t="shared" si="0"/>
        <v>0</v>
      </c>
      <c r="H3" s="18">
        <f t="shared" ref="H3:H8" si="1">VLOOKUP(F3,$A$2:$B$8,2,1)</f>
        <v>0</v>
      </c>
    </row>
    <row r="4" spans="1:8" x14ac:dyDescent="0.25">
      <c r="A4" s="11">
        <v>24</v>
      </c>
      <c r="B4" s="6">
        <v>0.15</v>
      </c>
      <c r="E4" s="19" t="s">
        <v>18</v>
      </c>
      <c r="F4" s="5">
        <v>75</v>
      </c>
      <c r="G4" s="12">
        <f t="shared" si="0"/>
        <v>0.4</v>
      </c>
      <c r="H4" s="12">
        <f t="shared" si="1"/>
        <v>0.4</v>
      </c>
    </row>
    <row r="5" spans="1:8" x14ac:dyDescent="0.25">
      <c r="A5" s="9">
        <v>36</v>
      </c>
      <c r="B5" s="10">
        <v>0.25</v>
      </c>
      <c r="E5" s="16" t="s">
        <v>19</v>
      </c>
      <c r="F5" s="17">
        <v>79</v>
      </c>
      <c r="G5" s="18">
        <f t="shared" si="0"/>
        <v>0.4</v>
      </c>
      <c r="H5" s="18">
        <f t="shared" si="1"/>
        <v>0.4</v>
      </c>
    </row>
    <row r="6" spans="1:8" x14ac:dyDescent="0.25">
      <c r="A6" s="11">
        <v>60</v>
      </c>
      <c r="B6" s="6">
        <v>0.4</v>
      </c>
      <c r="E6" s="19" t="s">
        <v>20</v>
      </c>
      <c r="F6" s="5">
        <v>135</v>
      </c>
      <c r="G6" s="12">
        <f t="shared" si="0"/>
        <v>1</v>
      </c>
      <c r="H6" s="12">
        <f t="shared" si="1"/>
        <v>1</v>
      </c>
    </row>
    <row r="7" spans="1:8" x14ac:dyDescent="0.25">
      <c r="A7" s="9">
        <v>90</v>
      </c>
      <c r="B7" s="10">
        <v>0.7</v>
      </c>
      <c r="E7" s="16" t="s">
        <v>21</v>
      </c>
      <c r="F7" s="17">
        <v>29</v>
      </c>
      <c r="G7" s="18">
        <f t="shared" si="0"/>
        <v>0.15</v>
      </c>
      <c r="H7" s="18">
        <f t="shared" si="1"/>
        <v>0.15</v>
      </c>
    </row>
    <row r="8" spans="1:8" x14ac:dyDescent="0.25">
      <c r="A8" s="11">
        <v>120</v>
      </c>
      <c r="B8" s="6">
        <v>1</v>
      </c>
      <c r="E8" s="19" t="s">
        <v>22</v>
      </c>
      <c r="F8" s="5">
        <v>46</v>
      </c>
      <c r="G8" s="12">
        <f t="shared" si="0"/>
        <v>0.25</v>
      </c>
      <c r="H8" s="12">
        <f t="shared" si="1"/>
        <v>0.25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2" sqref="C12"/>
    </sheetView>
  </sheetViews>
  <sheetFormatPr defaultRowHeight="15" x14ac:dyDescent="0.25"/>
  <cols>
    <col min="1" max="1" width="39.5703125" customWidth="1"/>
    <col min="2" max="4" width="13.42578125" customWidth="1"/>
  </cols>
  <sheetData>
    <row r="1" spans="1:4" x14ac:dyDescent="0.25">
      <c r="A1" s="3" t="s">
        <v>0</v>
      </c>
      <c r="B1" s="3" t="s">
        <v>1</v>
      </c>
      <c r="C1" s="3" t="s">
        <v>9</v>
      </c>
      <c r="D1" s="3" t="s">
        <v>10</v>
      </c>
    </row>
    <row r="2" spans="1:4" x14ac:dyDescent="0.25">
      <c r="A2" s="1" t="s">
        <v>12</v>
      </c>
      <c r="B2">
        <v>7</v>
      </c>
      <c r="C2">
        <v>7</v>
      </c>
      <c r="D2">
        <v>10</v>
      </c>
    </row>
    <row r="3" spans="1:4" x14ac:dyDescent="0.25">
      <c r="A3" s="1" t="s">
        <v>13</v>
      </c>
      <c r="B3">
        <v>7</v>
      </c>
      <c r="C3">
        <v>5</v>
      </c>
      <c r="D3">
        <v>3</v>
      </c>
    </row>
    <row r="4" spans="1:4" x14ac:dyDescent="0.25">
      <c r="A4" s="1" t="s">
        <v>2</v>
      </c>
      <c r="B4">
        <v>5</v>
      </c>
      <c r="C4">
        <v>6</v>
      </c>
      <c r="D4">
        <v>7</v>
      </c>
    </row>
    <row r="5" spans="1:4" x14ac:dyDescent="0.25">
      <c r="A5" s="1" t="s">
        <v>3</v>
      </c>
      <c r="B5">
        <v>2</v>
      </c>
      <c r="C5">
        <v>3</v>
      </c>
      <c r="D5">
        <v>7</v>
      </c>
    </row>
    <row r="6" spans="1:4" x14ac:dyDescent="0.25">
      <c r="A6" s="1" t="s">
        <v>4</v>
      </c>
      <c r="B6">
        <v>5</v>
      </c>
      <c r="C6">
        <v>5</v>
      </c>
      <c r="D6">
        <v>8</v>
      </c>
    </row>
    <row r="7" spans="1:4" x14ac:dyDescent="0.25">
      <c r="A7" s="1" t="s">
        <v>5</v>
      </c>
      <c r="B7">
        <v>4</v>
      </c>
      <c r="C7">
        <v>3</v>
      </c>
      <c r="D7">
        <v>6</v>
      </c>
    </row>
    <row r="8" spans="1:4" x14ac:dyDescent="0.25">
      <c r="A8" s="1" t="s">
        <v>6</v>
      </c>
      <c r="B8">
        <v>5</v>
      </c>
      <c r="C8">
        <v>7</v>
      </c>
      <c r="D8">
        <v>9</v>
      </c>
    </row>
    <row r="9" spans="1:4" x14ac:dyDescent="0.25">
      <c r="A9" s="1" t="s">
        <v>7</v>
      </c>
      <c r="B9">
        <v>8</v>
      </c>
      <c r="C9">
        <v>9</v>
      </c>
      <c r="D9">
        <v>8</v>
      </c>
    </row>
    <row r="10" spans="1:4" x14ac:dyDescent="0.25">
      <c r="A10" s="1" t="s">
        <v>8</v>
      </c>
      <c r="B10">
        <v>8</v>
      </c>
      <c r="C10">
        <v>7</v>
      </c>
      <c r="D10">
        <v>3</v>
      </c>
    </row>
    <row r="12" spans="1:4" ht="15.75" x14ac:dyDescent="0.25">
      <c r="B12" s="4" t="s">
        <v>11</v>
      </c>
      <c r="C12" s="2">
        <f t="array" ref="C12">SUM(IF(C2:C10&lt;$B$2:$B$10,C2:C10-$B$2:$B$10,0))/SUM($B$2:$B$10)+1</f>
        <v>0.92156862745098045</v>
      </c>
      <c r="D12" s="2">
        <f t="array" ref="D12">SUM(IF(D2:D10&lt;$B$2:$B$10,D2:D10-$B$2:$B$10,0))/SUM($B$2:$B$10)+1</f>
        <v>0.82352941176470584</v>
      </c>
    </row>
    <row r="13" spans="1:4" x14ac:dyDescent="0.25">
      <c r="D13" s="2"/>
    </row>
  </sheetData>
  <conditionalFormatting sqref="B2:D10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{6FF780BE-2C14-4A28-9670-3F371169B714}</x14:id>
        </ext>
      </extLst>
    </cfRule>
  </conditionalFormatting>
  <conditionalFormatting sqref="C12:D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F780BE-2C14-4A28-9670-3F371169B71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B2:D10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тренингов</vt:lpstr>
      <vt:lpstr>Расчет бонусов</vt:lpstr>
      <vt:lpstr>Лепестковая диаграмма</vt:lpstr>
    </vt:vector>
  </TitlesOfParts>
  <Company>PlanetaExcel.ru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2013-04-13T05:15:44Z</dcterms:created>
  <dcterms:modified xsi:type="dcterms:W3CDTF">2013-04-14T06:49:24Z</dcterms:modified>
</cp:coreProperties>
</file>